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https://unitedqualitybv.sharepoint.com/klanten/Docs/Oudewater/EA inzamelvoertuigen (1399)/06. Bestanden voor publicatie/"/>
    </mc:Choice>
  </mc:AlternateContent>
  <xr:revisionPtr revIDLastSave="20" documentId="8_{417A0F0B-7D9B-4F32-9C47-D0B0961A46B2}" xr6:coauthVersionLast="47" xr6:coauthVersionMax="47" xr10:uidLastSave="{8DE3C886-4CBD-441A-BEAC-13D2ADA3BC60}"/>
  <bookViews>
    <workbookView xWindow="-120" yWindow="-120" windowWidth="29040" windowHeight="17520" xr2:uid="{D4326313-07FB-4672-8223-8E0E41CC30C1}"/>
  </bookViews>
  <sheets>
    <sheet name="Voorblad" sheetId="57" r:id="rId1"/>
    <sheet name="Kw. gun.crit. P1" sheetId="31" r:id="rId2"/>
    <sheet name="Kw. gun.crit. P2" sheetId="59" r:id="rId3"/>
  </sheets>
  <definedNames>
    <definedName name="_xlnm.Print_Area" localSheetId="1">'Kw. gun.crit. P1'!$A$1:$E$32</definedName>
    <definedName name="_xlnm.Print_Area" localSheetId="2">'Kw. gun.crit. P2'!$A$1:$E$32</definedName>
    <definedName name="_xlnm.Print_Area" localSheetId="0">Voorblad!$A$1:$J$27</definedName>
    <definedName name="_xlnm.Print_Titles" localSheetId="1">'Kw. gun.crit. P1'!$1:$2</definedName>
    <definedName name="_xlnm.Print_Titles" localSheetId="2">'Kw. gun.crit. P2'!$1:$2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6" i="59" l="1"/>
  <c r="D26" i="31"/>
</calcChain>
</file>

<file path=xl/sharedStrings.xml><?xml version="1.0" encoding="utf-8"?>
<sst xmlns="http://schemas.openxmlformats.org/spreadsheetml/2006/main" count="176" uniqueCount="89">
  <si>
    <t>Antwoord</t>
  </si>
  <si>
    <t>Nr.</t>
  </si>
  <si>
    <t>Totaal</t>
  </si>
  <si>
    <t>Max. aantal punten</t>
  </si>
  <si>
    <t>Gunningcriterium</t>
  </si>
  <si>
    <t>Formule voor uw score</t>
  </si>
  <si>
    <t>Ja/Nee</t>
  </si>
  <si>
    <t xml:space="preserve"> waardering beoordelingsteam  / 5 x maximale punten</t>
  </si>
  <si>
    <t>(uw waarde /  hoogste netto laadvermogen) x maximale punten</t>
  </si>
  <si>
    <t>(kortste draaicirkel /  uw waarde) x maximale punten</t>
  </si>
  <si>
    <t>(Kortste totale lengte /  uw waarde) x maximale punten</t>
  </si>
  <si>
    <t>(Laagste totale hoogte /  uw waarde) x maximale punten</t>
  </si>
  <si>
    <t>waardering beoordelingsteam / 5 x maximale punten</t>
  </si>
  <si>
    <t>Nee=0 punten
Ja=maximale punten</t>
  </si>
  <si>
    <t>Toelichting op de wijze van beoordelen: zie aanbestedingsdocument hoofdstuk V "Gunning"</t>
  </si>
  <si>
    <t>Velden in te vullen door inschrijver</t>
  </si>
  <si>
    <t>Naam inschrijver: ……………………………….</t>
  </si>
  <si>
    <r>
      <t xml:space="preserve">De draaistraal over de bumper bedraagt maximaal het in het programma van eisen vermelde maximum. Korter is wenselijk. 
Hoeveel millimeter bedraagt de draaistraal over de bumper bij maximale stuuruitslag? </t>
    </r>
    <r>
      <rPr>
        <b/>
        <sz val="9"/>
        <rFont val="Century Gothic"/>
        <family val="2"/>
      </rPr>
      <t>Tekening bijvoegen.</t>
    </r>
  </si>
  <si>
    <r>
      <t xml:space="preserve">Hoeveel bedraagt de totale hoogte van het voertuig (uitlaat, zwaailampen etc. meegerekend)? Zo laag mogelijk is wenselijk.  </t>
    </r>
    <r>
      <rPr>
        <b/>
        <sz val="9"/>
        <rFont val="Century Gothic"/>
        <family val="2"/>
      </rPr>
      <t>Tekening bijvoegen</t>
    </r>
  </si>
  <si>
    <r>
      <t xml:space="preserve">Hoeveel bedraagt de totale lengte van het voertuig (met opgeklapte treden)? Zo kort mogelijk is wenselijk.  </t>
    </r>
    <r>
      <rPr>
        <b/>
        <sz val="9"/>
        <rFont val="Century Gothic"/>
        <family val="2"/>
      </rPr>
      <t>Tekening bijvoegen</t>
    </r>
  </si>
  <si>
    <t>Is het voertuig voorzien van een brandstofverbruikindicator?</t>
  </si>
  <si>
    <t>praktijkbeoordeling</t>
  </si>
  <si>
    <t>Praktijkbeoordeling</t>
  </si>
  <si>
    <r>
      <t xml:space="preserve">Hoeveel bedraagt de hoogte van de cabinevloer ten opzichte van het maaiveld (voertuig voorzien van opbouw, rijklaar en in onbeladen toestand)? Zo laag mogelijk is wenselijk.  </t>
    </r>
    <r>
      <rPr>
        <b/>
        <sz val="9"/>
        <color theme="1"/>
        <rFont val="Century Gothic"/>
        <family val="2"/>
      </rPr>
      <t>Tekening bijvoegen waarin alle in de berekening gebruikte waarden zijn weergegeven.</t>
    </r>
  </si>
  <si>
    <t>Per maand extra garantie 0,1 punt</t>
  </si>
  <si>
    <t>Aftersales criteria</t>
  </si>
  <si>
    <t>Milieu criteria</t>
  </si>
  <si>
    <t>Technische criteria</t>
  </si>
  <si>
    <r>
      <t xml:space="preserve">Het netto laadvermogen bedraagt ten minste het in het programma van eisen vereiste minimum. Meer is wenselijk. 
Hoeveel kilogram bedraagt het netto laadvermogen van het voertuig? </t>
    </r>
    <r>
      <rPr>
        <b/>
        <sz val="9"/>
        <rFont val="Century Gothic"/>
        <family val="2"/>
      </rPr>
      <t>Aslastenberekening bijvoegen</t>
    </r>
  </si>
  <si>
    <t>Is het voertuig voorzien van banden die voldoen aan de onderstaande specificatie (geldend voor alle banden van het voertuig)?
De banden zijn voorzien van een labeling van tenminste ((volgens ISO 28580:2009):
- brandstof efficiency op stuuras: klasse C of beter
- brandstof efficiency op trekas: klasse D of beter
- grip op nat wegdek: klasse C of beter
- extern afrolgeluid: maximaal 72 dB(A)</t>
  </si>
  <si>
    <t>KG-1.02</t>
  </si>
  <si>
    <t>KG-1.03</t>
  </si>
  <si>
    <t>De garantietermijn op de complete afvalinzamelopbouw en belading (exclusief chassis, echter inclusief opties en accessoires van de afvalinzamelopbouw en belading) bedraagt ten minste 24 maanden. Meer is wenselijk. Hoeveel maanden extra garantie (boven de verplichte 24 maanden) geeft inschrijver op het complete chassis (exclusief chassis, echter inclusief opties en accessoires van de afvalinzamelopbouw en belading)?</t>
  </si>
  <si>
    <r>
      <t xml:space="preserve">.. totaal aantal </t>
    </r>
    <r>
      <rPr>
        <u/>
        <sz val="9"/>
        <rFont val="Century Gothic"/>
        <family val="2"/>
      </rPr>
      <t>extra</t>
    </r>
    <r>
      <rPr>
        <sz val="9"/>
        <rFont val="Century Gothic"/>
        <family val="2"/>
      </rPr>
      <t xml:space="preserve"> maanden volledige garantie op de complete afvalinzamelopbouw en belading</t>
    </r>
  </si>
  <si>
    <t>KG-1.04</t>
  </si>
  <si>
    <t>Beschikt leverancier over een draadloos systeem om op afstand diagnose te kunnen stellen aan de opbouw en achterbelading? De opgegeven prijs op het prijsinvulformulier dient inclusief te zijn gedurende de gehele technische levensduur van het voertuig.</t>
  </si>
  <si>
    <t>KG-1.05</t>
  </si>
  <si>
    <t>Beschikt leverancier over een draadloos systeem om op afstand diagnose te kunnen stellen aan het chassis? De opgegeven prijs op het prijsinvulformulier dient inclusief te zijn gedurende de gehele technische levensduur van het voertuig.</t>
  </si>
  <si>
    <r>
      <rPr>
        <b/>
        <sz val="9"/>
        <rFont val="Century Gothic"/>
        <family val="2"/>
      </rPr>
      <t>Gebruikerscomfort</t>
    </r>
    <r>
      <rPr>
        <sz val="9"/>
        <rFont val="Century Gothic"/>
        <family val="2"/>
      </rPr>
      <t xml:space="preserve">
- in- en uitstappen van de cabine  
- been- en hoofdruimte 
- zitpositie   
- zicht van de chauffeur op de rechterspi</t>
    </r>
    <r>
      <rPr>
        <sz val="9"/>
        <color theme="1"/>
        <rFont val="Century Gothic"/>
        <family val="2"/>
      </rPr>
      <t xml:space="preserve">egel (ook bij 3e persoon in de cabine)   </t>
    </r>
    <r>
      <rPr>
        <sz val="9"/>
        <rFont val="Century Gothic"/>
        <family val="2"/>
      </rPr>
      <t xml:space="preserve">
- zicht van de chauffeur voor en rondom de cabine  
- geluid- en trillingsbeleving in de cabine   
- rij eigenschappen   
- bediening en eigenschappen van de automatische versnellingsbak   
- positie en ergonomie van de bedieningsorganen   </t>
    </r>
  </si>
  <si>
    <r>
      <rPr>
        <b/>
        <sz val="9"/>
        <rFont val="Century Gothic"/>
        <family val="2"/>
      </rPr>
      <t xml:space="preserve">praktijkbeoordeling in de wijk </t>
    </r>
    <r>
      <rPr>
        <sz val="9"/>
        <rFont val="Century Gothic"/>
        <family val="2"/>
      </rPr>
      <t xml:space="preserve">
• Verwerken van aangeboden afval 
• Verwerken van volle mini- en rolcontainers  </t>
    </r>
  </si>
  <si>
    <r>
      <rPr>
        <b/>
        <sz val="9"/>
        <rFont val="Century Gothic"/>
        <family val="2"/>
      </rPr>
      <t xml:space="preserve">Diversen opbouw 
</t>
    </r>
    <r>
      <rPr>
        <sz val="9"/>
        <rFont val="Century Gothic"/>
        <family val="2"/>
      </rPr>
      <t xml:space="preserve">- kwaliteit en afwerking van de opbouw 
- bereikbaarheid voor dagelijks reparatie en onderhoud 
- veiligheid tijdens het werkproces   </t>
    </r>
  </si>
  <si>
    <r>
      <t xml:space="preserve">In het kader van duurzaamheid een beschrijving van de maatregelen die genomen zijn ter bescherming van het milieu bij de productie van het voertuig (zowel chassis, opbouw als belading)  (maximaal </t>
    </r>
    <r>
      <rPr>
        <sz val="9"/>
        <color indexed="10"/>
        <rFont val="Century Gothic"/>
        <family val="2"/>
      </rPr>
      <t>4</t>
    </r>
    <r>
      <rPr>
        <sz val="9"/>
        <rFont val="Century Gothic"/>
        <family val="2"/>
      </rPr>
      <t xml:space="preserve"> A4 enkelzijdig).</t>
    </r>
  </si>
  <si>
    <t>KG-1.01</t>
  </si>
  <si>
    <t>KG-1.06</t>
  </si>
  <si>
    <t>KG-1.07</t>
  </si>
  <si>
    <t>KG-1.08</t>
  </si>
  <si>
    <t>KG-1.09</t>
  </si>
  <si>
    <t>KG-1.10</t>
  </si>
  <si>
    <t>KG-1.11</t>
  </si>
  <si>
    <t>KG-1.12</t>
  </si>
  <si>
    <t>KG-1.13</t>
  </si>
  <si>
    <t>KG-1.14</t>
  </si>
  <si>
    <t>KG-1.16</t>
  </si>
  <si>
    <t>KG-1.17</t>
  </si>
  <si>
    <t>KG-1.18</t>
  </si>
  <si>
    <t>Kwalitatieve gunningscriteria perceel 1</t>
  </si>
  <si>
    <t>Kwalitatieve gunningscriteria perceel 2</t>
  </si>
  <si>
    <t>KG-2.01</t>
  </si>
  <si>
    <t>KG-2.02</t>
  </si>
  <si>
    <t>KG-2.03</t>
  </si>
  <si>
    <t>KG-2.04</t>
  </si>
  <si>
    <t>KG-2.05</t>
  </si>
  <si>
    <t>KG-2.06</t>
  </si>
  <si>
    <t>KG-2.07</t>
  </si>
  <si>
    <t>KG-2.08</t>
  </si>
  <si>
    <t>KG-2.09</t>
  </si>
  <si>
    <t>KG-2.10</t>
  </si>
  <si>
    <t>KG-2.11</t>
  </si>
  <si>
    <t>KG-2.12</t>
  </si>
  <si>
    <t>KG-2.13</t>
  </si>
  <si>
    <t>KG-2.14</t>
  </si>
  <si>
    <t>KG-2.16</t>
  </si>
  <si>
    <t>KG-2.17</t>
  </si>
  <si>
    <t>KG-2.18</t>
  </si>
  <si>
    <t>Inhoud</t>
  </si>
  <si>
    <t>Europese Aanbesteding  
Levering afvalinzamelvoertuigen met achterbelading</t>
  </si>
  <si>
    <t>De garantietermijn op de complete chassis (echter exclusief afvalinzamelopbouw en belading) bedraagt ten minste 24 maanden. Meer is wenselijk. Hoeveel maanden extra garantie (boven de verplichte 24 maanden) geeft inschrijver op het complete chassis (exclusief afvalinzamelopbouw en belading)?</t>
  </si>
  <si>
    <r>
      <rPr>
        <b/>
        <sz val="9"/>
        <rFont val="Century Gothic"/>
        <family val="2"/>
      </rPr>
      <t>Diversen chassis</t>
    </r>
    <r>
      <rPr>
        <sz val="9"/>
        <rFont val="Century Gothic"/>
        <family val="2"/>
      </rPr>
      <t xml:space="preserve">
- kwaliteit en afwerking 
- bergruimte  in de cabine 
- bereikbaarheid voor dagelijks reparatie en onderhoud (lampen etc)   
- veiligheid voor overige weggebruikers   
- veiligheid tijdens het werkproces  </t>
    </r>
  </si>
  <si>
    <r>
      <rPr>
        <b/>
        <sz val="9"/>
        <rFont val="Century Gothic"/>
        <family val="2"/>
      </rPr>
      <t>Belading</t>
    </r>
    <r>
      <rPr>
        <sz val="9"/>
        <rFont val="Century Gothic"/>
        <family val="2"/>
      </rPr>
      <t xml:space="preserve">
- bediening en aansturing van de belading   
- snelheid van werken   
- veiligheid bij het </t>
    </r>
    <r>
      <rPr>
        <sz val="9"/>
        <color theme="1"/>
        <rFont val="Century Gothic"/>
        <family val="2"/>
      </rPr>
      <t xml:space="preserve">werken  (beklemmingsgevaar)
- mate en mogelijkheid tot 'schudden' van de container bij vastzittende inhoud  </t>
    </r>
    <r>
      <rPr>
        <sz val="9"/>
        <rFont val="Century Gothic"/>
        <family val="2"/>
      </rPr>
      <t xml:space="preserve"> 
- in willekeurige volgorde oppakken van te legen containers   
- terugplaatsen van geleegde containers   
- veiligheid staande op de treeplanken   
- zicht staande op de treeplanken </t>
    </r>
  </si>
  <si>
    <r>
      <rPr>
        <b/>
        <sz val="9"/>
        <rFont val="Century Gothic"/>
        <family val="2"/>
      </rPr>
      <t xml:space="preserve">Bediening van de opbouw </t>
    </r>
    <r>
      <rPr>
        <sz val="9"/>
        <rFont val="Century Gothic"/>
        <family val="2"/>
      </rPr>
      <t xml:space="preserve">
- bediening van verschillende instellingen van de opbouw   
- diagnose van storing aan de opbouw en belading
- toegang tot de ruimte achter het uitdrukschot 
- positie en ergonomie van bedieningsknoppen   
- snelheid van werken   
- veiligheid bij het werken    </t>
    </r>
  </si>
  <si>
    <r>
      <t xml:space="preserve">(1.150mm - uw aangeboden totale cabinevloer hoogte (a)) / 50 x maximaal aantal punten
</t>
    </r>
    <r>
      <rPr>
        <u/>
        <sz val="9"/>
        <rFont val="Century Gothic"/>
        <family val="2"/>
      </rPr>
      <t>Het maximaal aantal te behalen punten bij dit criterium bedraagt het hiernaast vermelde maximaal aantal punten ongeacht een eventueel gunstigere uitkomst van de formule.  Het minimaal te behalen aantal punten bedraagt 0 punten ongeacht een eventueel negatieve uitkomst uit de formule</t>
    </r>
  </si>
  <si>
    <t>KG-1.15</t>
  </si>
  <si>
    <t>KG-2.15</t>
  </si>
  <si>
    <t xml:space="preserve"> …... mm
Bijvoegen in inschrijving achter onderdeel F</t>
  </si>
  <si>
    <t xml:space="preserve"> …... Kg
Bijvoegen in inschrijving achter onderdeel F</t>
  </si>
  <si>
    <r>
      <t xml:space="preserve">  …... mm
Bijvoegen in inschrijving achter onderdeel </t>
    </r>
    <r>
      <rPr>
        <b/>
        <sz val="9"/>
        <color theme="1"/>
        <rFont val="Century Gothic"/>
        <family val="2"/>
      </rPr>
      <t>F</t>
    </r>
  </si>
  <si>
    <t>In het kader van duurzaamheid een beschrijving van de maatregelen die genomen zijn ter bescherming van het milieu bij de productie van het voertuig (zowel chassis, opbouw als belading)  (maximaal 4 A4 enkelzijdig).</t>
  </si>
  <si>
    <t>Bijvoegen in inschrijving achter onderdeel F</t>
  </si>
  <si>
    <t xml:space="preserve">  …... mm
Bijvoegen in inschrijving achter onderdeel 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</si>
</sst>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3" x14ac:knownFonts="1">
    <font>
      <sz val="10"/>
      <name val="Arial"/>
    </font>
    <font>
      <sz val="9"/>
      <color theme="1"/>
      <name val="Century Gothic"/>
      <family val="2"/>
    </font>
    <font>
      <sz val="9"/>
      <color theme="1"/>
      <name val="Century Gothic"/>
      <family val="2"/>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b/>
      <sz val="10"/>
      <color theme="0"/>
      <name val="Century Gothic"/>
      <family val="2"/>
    </font>
    <font>
      <b/>
      <sz val="9"/>
      <color theme="1"/>
      <name val="Century Gothic"/>
      <family val="2"/>
    </font>
    <font>
      <b/>
      <sz val="9"/>
      <name val="Century Gothic"/>
      <family val="2"/>
    </font>
    <font>
      <u/>
      <sz val="9"/>
      <name val="Century Gothic"/>
      <family val="2"/>
    </font>
    <font>
      <sz val="11"/>
      <color theme="1"/>
      <name val="Calibri"/>
      <family val="2"/>
      <scheme val="minor"/>
    </font>
    <font>
      <b/>
      <u/>
      <sz val="9"/>
      <name val="Century Gothic"/>
      <family val="2"/>
    </font>
    <font>
      <sz val="9"/>
      <color indexed="10"/>
      <name val="Century Gothic"/>
      <family val="2"/>
    </font>
    <font>
      <sz val="11"/>
      <name val="Arial"/>
      <family val="2"/>
    </font>
    <font>
      <b/>
      <sz val="9.5"/>
      <name val="Century Gothic"/>
      <family val="2"/>
    </font>
    <font>
      <sz val="10"/>
      <color theme="0"/>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2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30"/>
      </right>
      <top style="thin">
        <color indexed="30"/>
      </top>
      <bottom/>
      <diagonal/>
    </border>
    <border>
      <left/>
      <right/>
      <top style="thin">
        <color indexed="30"/>
      </top>
      <bottom/>
      <diagonal/>
    </border>
    <border>
      <left style="thin">
        <color indexed="30"/>
      </left>
      <right/>
      <top style="thin">
        <color indexed="30"/>
      </top>
      <bottom/>
      <diagonal/>
    </border>
    <border>
      <left style="thin">
        <color auto="1"/>
      </left>
      <right style="thin">
        <color auto="1"/>
      </right>
      <top style="thin">
        <color auto="1"/>
      </top>
      <bottom style="thin">
        <color auto="1"/>
      </bottom>
      <diagonal/>
    </border>
  </borders>
  <cellStyleXfs count="1359">
    <xf numFmtId="0" fontId="0" fillId="0" borderId="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164" fontId="9" fillId="0" borderId="0" applyFont="0" applyFill="0" applyBorder="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1" fillId="0" borderId="0"/>
    <xf numFmtId="0" fontId="3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9" fillId="0" borderId="0"/>
    <xf numFmtId="0" fontId="31" fillId="0" borderId="0"/>
    <xf numFmtId="0" fontId="37" fillId="0" borderId="0"/>
    <xf numFmtId="0" fontId="3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0" borderId="0"/>
    <xf numFmtId="0" fontId="40" fillId="0" borderId="10"/>
    <xf numFmtId="0" fontId="40" fillId="0" borderId="10"/>
    <xf numFmtId="0" fontId="9" fillId="0" borderId="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0" fontId="37" fillId="0" borderId="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44" fontId="9" fillId="0" borderId="0" applyFont="0" applyFill="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0" fillId="7" borderId="1" applyNumberFormat="0" applyAlignment="0" applyProtection="0"/>
  </cellStyleXfs>
  <cellXfs count="72">
    <xf numFmtId="0" fontId="0" fillId="0" borderId="0" xfId="0"/>
    <xf numFmtId="0" fontId="6" fillId="0" borderId="0" xfId="543" applyFont="1"/>
    <xf numFmtId="0" fontId="6" fillId="0" borderId="15" xfId="543" applyFont="1" applyBorder="1"/>
    <xf numFmtId="0" fontId="6" fillId="0" borderId="14" xfId="543" applyFont="1" applyBorder="1"/>
    <xf numFmtId="0" fontId="6" fillId="0" borderId="13" xfId="543" applyFont="1" applyBorder="1"/>
    <xf numFmtId="0" fontId="6" fillId="0" borderId="12" xfId="543" applyFont="1" applyBorder="1" applyAlignment="1">
      <alignment vertical="top"/>
    </xf>
    <xf numFmtId="0" fontId="6" fillId="0" borderId="0" xfId="543" applyFont="1" applyAlignment="1">
      <alignment vertical="top"/>
    </xf>
    <xf numFmtId="0" fontId="6" fillId="0" borderId="11" xfId="543" applyFont="1" applyBorder="1" applyAlignment="1">
      <alignment vertical="top"/>
    </xf>
    <xf numFmtId="0" fontId="5" fillId="0" borderId="0" xfId="543" applyFont="1"/>
    <xf numFmtId="0" fontId="11" fillId="0" borderId="0" xfId="543" applyFont="1"/>
    <xf numFmtId="0" fontId="6" fillId="0" borderId="12" xfId="543" applyFont="1" applyBorder="1"/>
    <xf numFmtId="0" fontId="6" fillId="0" borderId="11" xfId="543" applyFont="1" applyBorder="1"/>
    <xf numFmtId="0" fontId="6" fillId="0" borderId="19" xfId="543" applyFont="1" applyBorder="1"/>
    <xf numFmtId="0" fontId="6" fillId="0" borderId="20" xfId="543" applyFont="1" applyBorder="1"/>
    <xf numFmtId="0" fontId="6" fillId="0" borderId="21" xfId="543" applyFont="1" applyBorder="1"/>
    <xf numFmtId="0" fontId="31" fillId="0" borderId="0" xfId="543" applyFont="1" applyAlignment="1">
      <alignment vertical="center"/>
    </xf>
    <xf numFmtId="0" fontId="6" fillId="0" borderId="0" xfId="544" applyFont="1" applyAlignment="1">
      <alignment vertical="center" wrapText="1"/>
    </xf>
    <xf numFmtId="0" fontId="4" fillId="24" borderId="22" xfId="0" applyFont="1" applyFill="1" applyBorder="1" applyAlignment="1">
      <alignment vertical="center" wrapText="1"/>
    </xf>
    <xf numFmtId="0" fontId="4" fillId="24" borderId="22" xfId="544" applyFont="1" applyFill="1" applyBorder="1" applyAlignment="1">
      <alignment vertical="center" wrapText="1"/>
    </xf>
    <xf numFmtId="0" fontId="4" fillId="24" borderId="22" xfId="544" applyFont="1" applyFill="1" applyBorder="1" applyAlignment="1">
      <alignment horizontal="center" vertical="center" wrapText="1"/>
    </xf>
    <xf numFmtId="0" fontId="5" fillId="25" borderId="22" xfId="544" applyFont="1" applyFill="1" applyBorder="1" applyAlignment="1">
      <alignment horizontal="center" vertical="center" wrapText="1"/>
    </xf>
    <xf numFmtId="0" fontId="5" fillId="25" borderId="22" xfId="544" applyFont="1" applyFill="1" applyBorder="1" applyAlignment="1">
      <alignment vertical="center" wrapText="1"/>
    </xf>
    <xf numFmtId="0" fontId="10" fillId="0" borderId="22" xfId="543" applyFont="1" applyBorder="1" applyAlignment="1">
      <alignment horizontal="center" vertical="center" wrapText="1"/>
    </xf>
    <xf numFmtId="0" fontId="10" fillId="28" borderId="22" xfId="543" applyFont="1" applyFill="1" applyBorder="1" applyAlignment="1">
      <alignment vertical="center" wrapText="1"/>
    </xf>
    <xf numFmtId="0" fontId="10" fillId="28" borderId="22" xfId="543" applyFont="1" applyFill="1" applyBorder="1" applyAlignment="1">
      <alignment horizontal="center" vertical="center" wrapText="1"/>
    </xf>
    <xf numFmtId="0" fontId="2" fillId="0" borderId="22" xfId="543" applyFont="1" applyBorder="1" applyAlignment="1">
      <alignment horizontal="left" vertical="center" wrapText="1"/>
    </xf>
    <xf numFmtId="0" fontId="10" fillId="28" borderId="22" xfId="543" applyFont="1" applyFill="1" applyBorder="1" applyAlignment="1">
      <alignment horizontal="left" vertical="center" wrapText="1"/>
    </xf>
    <xf numFmtId="0" fontId="10" fillId="0" borderId="22" xfId="543" applyFont="1" applyBorder="1" applyAlignment="1">
      <alignment vertical="center" wrapText="1"/>
    </xf>
    <xf numFmtId="0" fontId="10" fillId="0" borderId="22" xfId="543" quotePrefix="1" applyFont="1" applyBorder="1" applyAlignment="1">
      <alignment horizontal="center" vertical="center" wrapText="1"/>
    </xf>
    <xf numFmtId="0" fontId="10" fillId="28" borderId="22" xfId="543" quotePrefix="1" applyFont="1" applyFill="1" applyBorder="1" applyAlignment="1">
      <alignment horizontal="center" vertical="center" wrapText="1"/>
    </xf>
    <xf numFmtId="0" fontId="5" fillId="25" borderId="22" xfId="544" applyFont="1" applyFill="1" applyBorder="1" applyAlignment="1">
      <alignment horizontal="center" vertical="center"/>
    </xf>
    <xf numFmtId="0" fontId="1" fillId="0" borderId="22" xfId="543" applyFont="1" applyBorder="1" applyAlignment="1">
      <alignment vertical="center" wrapText="1"/>
    </xf>
    <xf numFmtId="0" fontId="1" fillId="28" borderId="22" xfId="543" applyFont="1" applyFill="1" applyBorder="1" applyAlignment="1">
      <alignment horizontal="center" vertical="center" wrapText="1"/>
    </xf>
    <xf numFmtId="0" fontId="10" fillId="0" borderId="0" xfId="543" applyFont="1" applyAlignment="1">
      <alignment vertical="center" wrapText="1"/>
    </xf>
    <xf numFmtId="0" fontId="10" fillId="0" borderId="22" xfId="0" applyFont="1" applyBorder="1" applyAlignment="1">
      <alignment horizontal="center" vertical="center" wrapText="1"/>
    </xf>
    <xf numFmtId="0" fontId="3" fillId="0" borderId="22" xfId="543" applyFont="1" applyBorder="1" applyAlignment="1">
      <alignment horizontal="center" vertical="center" wrapText="1"/>
    </xf>
    <xf numFmtId="0" fontId="10" fillId="0" borderId="22" xfId="0" applyFont="1" applyBorder="1" applyAlignment="1">
      <alignment vertical="center" wrapText="1"/>
    </xf>
    <xf numFmtId="0" fontId="6" fillId="0" borderId="0" xfId="544" applyFont="1" applyAlignment="1">
      <alignment horizontal="center" vertical="center" wrapText="1"/>
    </xf>
    <xf numFmtId="0" fontId="6" fillId="26" borderId="0" xfId="544" applyFont="1" applyFill="1" applyAlignment="1">
      <alignment vertical="center" wrapText="1"/>
    </xf>
    <xf numFmtId="0" fontId="5" fillId="0" borderId="10" xfId="544" applyFont="1" applyBorder="1" applyAlignment="1">
      <alignment horizontal="center" vertical="center" wrapText="1"/>
    </xf>
    <xf numFmtId="0" fontId="32" fillId="0" borderId="0" xfId="543" applyFont="1" applyAlignment="1">
      <alignment horizontal="center" vertical="center" wrapText="1"/>
    </xf>
    <xf numFmtId="0" fontId="5" fillId="0" borderId="0" xfId="544" applyFont="1" applyAlignment="1">
      <alignment horizontal="center" vertical="center" wrapText="1"/>
    </xf>
    <xf numFmtId="0" fontId="41" fillId="0" borderId="0" xfId="544" applyFont="1" applyAlignment="1">
      <alignment horizontal="center" vertical="center" wrapText="1"/>
    </xf>
    <xf numFmtId="0" fontId="38" fillId="0" borderId="0" xfId="543" applyFont="1" applyAlignment="1">
      <alignment vertical="center" wrapText="1"/>
    </xf>
    <xf numFmtId="0" fontId="8" fillId="0" borderId="0" xfId="544" applyFont="1" applyAlignment="1">
      <alignment vertical="center" wrapText="1"/>
    </xf>
    <xf numFmtId="0" fontId="4" fillId="0" borderId="0" xfId="544" applyFont="1" applyAlignment="1">
      <alignment vertical="center" wrapText="1"/>
    </xf>
    <xf numFmtId="0" fontId="4" fillId="0" borderId="0" xfId="544" applyFont="1" applyAlignment="1">
      <alignment horizontal="center" vertical="center" wrapText="1"/>
    </xf>
    <xf numFmtId="0" fontId="5" fillId="0" borderId="0" xfId="544" applyFont="1" applyAlignment="1">
      <alignment vertical="center" wrapText="1"/>
    </xf>
    <xf numFmtId="0" fontId="6" fillId="0" borderId="0" xfId="544" applyFont="1" applyAlignment="1">
      <alignment horizontal="left" vertical="center" wrapText="1"/>
    </xf>
    <xf numFmtId="0" fontId="7" fillId="0" borderId="0" xfId="544" applyFont="1" applyAlignment="1">
      <alignment vertical="center" wrapText="1"/>
    </xf>
    <xf numFmtId="0" fontId="7" fillId="0" borderId="0" xfId="544" applyFont="1" applyAlignment="1">
      <alignment horizontal="center" vertical="center" wrapText="1"/>
    </xf>
    <xf numFmtId="0" fontId="1" fillId="29" borderId="22" xfId="543" applyFont="1" applyFill="1" applyBorder="1" applyAlignment="1" applyProtection="1">
      <alignment horizontal="center" vertical="center" wrapText="1"/>
      <protection locked="0"/>
    </xf>
    <xf numFmtId="0" fontId="10" fillId="29" borderId="22" xfId="543" applyFont="1" applyFill="1" applyBorder="1" applyAlignment="1" applyProtection="1">
      <alignment horizontal="center" vertical="center" wrapText="1"/>
      <protection locked="0"/>
    </xf>
    <xf numFmtId="0" fontId="31" fillId="0" borderId="0" xfId="543" applyFont="1" applyAlignment="1">
      <alignment vertical="center" wrapText="1"/>
    </xf>
    <xf numFmtId="0" fontId="13" fillId="0" borderId="11" xfId="543" applyFont="1" applyBorder="1" applyAlignment="1">
      <alignment horizontal="center" wrapText="1"/>
    </xf>
    <xf numFmtId="0" fontId="13" fillId="0" borderId="0" xfId="543" applyFont="1" applyAlignment="1">
      <alignment horizontal="center" wrapText="1"/>
    </xf>
    <xf numFmtId="0" fontId="13" fillId="0" borderId="12" xfId="543" applyFont="1" applyBorder="1" applyAlignment="1">
      <alignment horizontal="center" wrapText="1"/>
    </xf>
    <xf numFmtId="0" fontId="13" fillId="0" borderId="11" xfId="543" applyFont="1" applyBorder="1" applyAlignment="1">
      <alignment horizontal="center"/>
    </xf>
    <xf numFmtId="0" fontId="13" fillId="0" borderId="0" xfId="543" applyFont="1" applyAlignment="1">
      <alignment horizontal="center"/>
    </xf>
    <xf numFmtId="0" fontId="13" fillId="0" borderId="12" xfId="543" applyFont="1" applyBorder="1" applyAlignment="1">
      <alignment horizontal="center"/>
    </xf>
    <xf numFmtId="0" fontId="5" fillId="0" borderId="11" xfId="543" applyFont="1" applyBorder="1" applyAlignment="1">
      <alignment horizontal="center"/>
    </xf>
    <xf numFmtId="0" fontId="5" fillId="0" borderId="0" xfId="543" applyFont="1" applyAlignment="1">
      <alignment horizontal="center"/>
    </xf>
    <xf numFmtId="0" fontId="5" fillId="0" borderId="12" xfId="543" applyFont="1" applyBorder="1" applyAlignment="1">
      <alignment horizontal="center"/>
    </xf>
    <xf numFmtId="0" fontId="31" fillId="0" borderId="0" xfId="543" applyFont="1" applyAlignment="1">
      <alignment horizontal="left" vertical="center" wrapText="1"/>
    </xf>
    <xf numFmtId="0" fontId="31" fillId="0" borderId="0" xfId="543" applyFont="1" applyAlignment="1">
      <alignment horizontal="left" vertical="center"/>
    </xf>
    <xf numFmtId="0" fontId="33" fillId="27" borderId="0" xfId="543" applyFont="1" applyFill="1" applyAlignment="1">
      <alignment horizontal="center" vertical="center" wrapText="1"/>
    </xf>
    <xf numFmtId="0" fontId="42" fillId="27" borderId="0" xfId="543" applyFont="1" applyFill="1" applyAlignment="1">
      <alignment horizontal="center" vertical="center" wrapText="1"/>
    </xf>
    <xf numFmtId="0" fontId="13" fillId="29" borderId="17" xfId="544" applyFont="1" applyFill="1" applyBorder="1" applyAlignment="1" applyProtection="1">
      <alignment horizontal="left" wrapText="1"/>
      <protection locked="0"/>
    </xf>
    <xf numFmtId="0" fontId="13" fillId="29" borderId="18" xfId="544" applyFont="1" applyFill="1" applyBorder="1" applyAlignment="1" applyProtection="1">
      <alignment horizontal="left" wrapText="1"/>
      <protection locked="0"/>
    </xf>
    <xf numFmtId="0" fontId="13" fillId="0" borderId="16" xfId="544" applyFont="1" applyBorder="1" applyAlignment="1">
      <alignment horizontal="left" vertical="center" wrapText="1"/>
    </xf>
    <xf numFmtId="0" fontId="13" fillId="0" borderId="18" xfId="544" applyFont="1" applyBorder="1" applyAlignment="1">
      <alignment horizontal="left" vertical="center" wrapText="1"/>
    </xf>
    <xf numFmtId="0" fontId="5" fillId="29" borderId="0" xfId="543" applyFont="1" applyFill="1" applyAlignment="1">
      <alignment horizontal="center" vertical="center" wrapText="1"/>
    </xf>
  </cellXfs>
  <cellStyles count="135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2 2" xfId="1301" xr:uid="{00000000-0005-0000-0000-00006A010000}"/>
    <cellStyle name="Berekening 10 2 3" xfId="1068" xr:uid="{00000000-0005-0000-0000-00006B010000}"/>
    <cellStyle name="Berekening 10 3" xfId="678" xr:uid="{00000000-0005-0000-0000-00006C010000}"/>
    <cellStyle name="Berekening 10 3 2" xfId="1337" xr:uid="{00000000-0005-0000-0000-00006D010000}"/>
    <cellStyle name="Berekening 10 3 3" xfId="1069" xr:uid="{00000000-0005-0000-0000-00006E010000}"/>
    <cellStyle name="Berekening 10 4" xfId="900" xr:uid="{00000000-0005-0000-0000-00006F010000}"/>
    <cellStyle name="Berekening 10 4 2" xfId="1313" xr:uid="{00000000-0005-0000-0000-000070010000}"/>
    <cellStyle name="Berekening 10 5" xfId="870" xr:uid="{00000000-0005-0000-0000-000071010000}"/>
    <cellStyle name="Berekening 10 6" xfId="869" xr:uid="{00000000-0005-0000-0000-000072010000}"/>
    <cellStyle name="Berekening 11" xfId="362" xr:uid="{00000000-0005-0000-0000-000073010000}"/>
    <cellStyle name="Berekening 11 2" xfId="679" xr:uid="{00000000-0005-0000-0000-000074010000}"/>
    <cellStyle name="Berekening 11 2 2" xfId="1248" xr:uid="{00000000-0005-0000-0000-000075010000}"/>
    <cellStyle name="Berekening 11 2 3" xfId="1070" xr:uid="{00000000-0005-0000-0000-000076010000}"/>
    <cellStyle name="Berekening 11 3" xfId="680" xr:uid="{00000000-0005-0000-0000-000077010000}"/>
    <cellStyle name="Berekening 11 3 2" xfId="1302" xr:uid="{00000000-0005-0000-0000-000078010000}"/>
    <cellStyle name="Berekening 11 3 3" xfId="1071" xr:uid="{00000000-0005-0000-0000-000079010000}"/>
    <cellStyle name="Berekening 11 4" xfId="901" xr:uid="{00000000-0005-0000-0000-00007A010000}"/>
    <cellStyle name="Berekening 11 4 2" xfId="1269" xr:uid="{00000000-0005-0000-0000-00007B010000}"/>
    <cellStyle name="Berekening 11 5" xfId="871" xr:uid="{00000000-0005-0000-0000-00007C010000}"/>
    <cellStyle name="Berekening 11 6" xfId="868" xr:uid="{00000000-0005-0000-0000-00007D010000}"/>
    <cellStyle name="Berekening 12" xfId="363" xr:uid="{00000000-0005-0000-0000-00007E010000}"/>
    <cellStyle name="Berekening 12 2" xfId="681" xr:uid="{00000000-0005-0000-0000-00007F010000}"/>
    <cellStyle name="Berekening 12 2 2" xfId="1338" xr:uid="{00000000-0005-0000-0000-000080010000}"/>
    <cellStyle name="Berekening 12 2 3" xfId="1072" xr:uid="{00000000-0005-0000-0000-000081010000}"/>
    <cellStyle name="Berekening 12 3" xfId="682" xr:uid="{00000000-0005-0000-0000-000082010000}"/>
    <cellStyle name="Berekening 12 3 2" xfId="1249" xr:uid="{00000000-0005-0000-0000-000083010000}"/>
    <cellStyle name="Berekening 12 3 3" xfId="1073" xr:uid="{00000000-0005-0000-0000-000084010000}"/>
    <cellStyle name="Berekening 12 4" xfId="902" xr:uid="{00000000-0005-0000-0000-000085010000}"/>
    <cellStyle name="Berekening 12 4 2" xfId="1233" xr:uid="{00000000-0005-0000-0000-000086010000}"/>
    <cellStyle name="Berekening 12 5" xfId="872" xr:uid="{00000000-0005-0000-0000-000087010000}"/>
    <cellStyle name="Berekening 12 6" xfId="867" xr:uid="{00000000-0005-0000-0000-000088010000}"/>
    <cellStyle name="Berekening 13" xfId="364" xr:uid="{00000000-0005-0000-0000-000089010000}"/>
    <cellStyle name="Berekening 13 2" xfId="683" xr:uid="{00000000-0005-0000-0000-00008A010000}"/>
    <cellStyle name="Berekening 13 2 2" xfId="1303" xr:uid="{00000000-0005-0000-0000-00008B010000}"/>
    <cellStyle name="Berekening 13 2 3" xfId="1074" xr:uid="{00000000-0005-0000-0000-00008C010000}"/>
    <cellStyle name="Berekening 13 3" xfId="684" xr:uid="{00000000-0005-0000-0000-00008D010000}"/>
    <cellStyle name="Berekening 13 3 2" xfId="1339" xr:uid="{00000000-0005-0000-0000-00008E010000}"/>
    <cellStyle name="Berekening 13 3 3" xfId="1075" xr:uid="{00000000-0005-0000-0000-00008F010000}"/>
    <cellStyle name="Berekening 13 4" xfId="903" xr:uid="{00000000-0005-0000-0000-000090010000}"/>
    <cellStyle name="Berekening 13 4 2" xfId="1314" xr:uid="{00000000-0005-0000-0000-000091010000}"/>
    <cellStyle name="Berekening 13 5" xfId="873" xr:uid="{00000000-0005-0000-0000-000092010000}"/>
    <cellStyle name="Berekening 13 6" xfId="866" xr:uid="{00000000-0005-0000-0000-000093010000}"/>
    <cellStyle name="Berekening 14" xfId="365" xr:uid="{00000000-0005-0000-0000-000094010000}"/>
    <cellStyle name="Berekening 14 2" xfId="685" xr:uid="{00000000-0005-0000-0000-000095010000}"/>
    <cellStyle name="Berekening 14 2 2" xfId="1250" xr:uid="{00000000-0005-0000-0000-000096010000}"/>
    <cellStyle name="Berekening 14 2 3" xfId="1076" xr:uid="{00000000-0005-0000-0000-000097010000}"/>
    <cellStyle name="Berekening 14 3" xfId="686" xr:uid="{00000000-0005-0000-0000-000098010000}"/>
    <cellStyle name="Berekening 14 3 2" xfId="1316" xr:uid="{00000000-0005-0000-0000-000099010000}"/>
    <cellStyle name="Berekening 14 3 3" xfId="1077" xr:uid="{00000000-0005-0000-0000-00009A010000}"/>
    <cellStyle name="Berekening 14 4" xfId="904" xr:uid="{00000000-0005-0000-0000-00009B010000}"/>
    <cellStyle name="Berekening 14 4 2" xfId="1326" xr:uid="{00000000-0005-0000-0000-00009C010000}"/>
    <cellStyle name="Berekening 14 5" xfId="874" xr:uid="{00000000-0005-0000-0000-00009D010000}"/>
    <cellStyle name="Berekening 14 6" xfId="865" xr:uid="{00000000-0005-0000-0000-00009E010000}"/>
    <cellStyle name="Berekening 15" xfId="366" xr:uid="{00000000-0005-0000-0000-00009F010000}"/>
    <cellStyle name="Berekening 15 2" xfId="687" xr:uid="{00000000-0005-0000-0000-0000A0010000}"/>
    <cellStyle name="Berekening 15 2 2" xfId="1327" xr:uid="{00000000-0005-0000-0000-0000A1010000}"/>
    <cellStyle name="Berekening 15 2 3" xfId="1078" xr:uid="{00000000-0005-0000-0000-0000A2010000}"/>
    <cellStyle name="Berekening 15 3" xfId="688" xr:uid="{00000000-0005-0000-0000-0000A3010000}"/>
    <cellStyle name="Berekening 15 3 2" xfId="1304" xr:uid="{00000000-0005-0000-0000-0000A4010000}"/>
    <cellStyle name="Berekening 15 3 3" xfId="1079" xr:uid="{00000000-0005-0000-0000-0000A5010000}"/>
    <cellStyle name="Berekening 15 4" xfId="905" xr:uid="{00000000-0005-0000-0000-0000A6010000}"/>
    <cellStyle name="Berekening 15 4 2" xfId="1295" xr:uid="{00000000-0005-0000-0000-0000A7010000}"/>
    <cellStyle name="Berekening 15 5" xfId="875" xr:uid="{00000000-0005-0000-0000-0000A8010000}"/>
    <cellStyle name="Berekening 15 6" xfId="864" xr:uid="{00000000-0005-0000-0000-0000A9010000}"/>
    <cellStyle name="Berekening 16" xfId="367" xr:uid="{00000000-0005-0000-0000-0000AA010000}"/>
    <cellStyle name="Berekening 16 2" xfId="689" xr:uid="{00000000-0005-0000-0000-0000AB010000}"/>
    <cellStyle name="Berekening 16 2 2" xfId="1349" xr:uid="{00000000-0005-0000-0000-0000AC010000}"/>
    <cellStyle name="Berekening 16 2 3" xfId="1080" xr:uid="{00000000-0005-0000-0000-0000AD010000}"/>
    <cellStyle name="Berekening 16 3" xfId="690" xr:uid="{00000000-0005-0000-0000-0000AE010000}"/>
    <cellStyle name="Berekening 16 3 2" xfId="1328" xr:uid="{00000000-0005-0000-0000-0000AF010000}"/>
    <cellStyle name="Berekening 16 3 3" xfId="1081" xr:uid="{00000000-0005-0000-0000-0000B0010000}"/>
    <cellStyle name="Berekening 16 4" xfId="906" xr:uid="{00000000-0005-0000-0000-0000B1010000}"/>
    <cellStyle name="Berekening 16 4 2" xfId="1330" xr:uid="{00000000-0005-0000-0000-0000B2010000}"/>
    <cellStyle name="Berekening 16 5" xfId="876" xr:uid="{00000000-0005-0000-0000-0000B3010000}"/>
    <cellStyle name="Berekening 16 6" xfId="863" xr:uid="{00000000-0005-0000-0000-0000B4010000}"/>
    <cellStyle name="Berekening 2" xfId="368" xr:uid="{00000000-0005-0000-0000-0000B5010000}"/>
    <cellStyle name="Berekening 2 2" xfId="691" xr:uid="{00000000-0005-0000-0000-0000B6010000}"/>
    <cellStyle name="Berekening 2 2 2" xfId="1340" xr:uid="{00000000-0005-0000-0000-0000B7010000}"/>
    <cellStyle name="Berekening 2 2 3" xfId="1082" xr:uid="{00000000-0005-0000-0000-0000B8010000}"/>
    <cellStyle name="Berekening 2 3" xfId="692" xr:uid="{00000000-0005-0000-0000-0000B9010000}"/>
    <cellStyle name="Berekening 2 3 2" xfId="1260" xr:uid="{00000000-0005-0000-0000-0000BA010000}"/>
    <cellStyle name="Berekening 2 3 3" xfId="1083" xr:uid="{00000000-0005-0000-0000-0000BB010000}"/>
    <cellStyle name="Berekening 2 4" xfId="907" xr:uid="{00000000-0005-0000-0000-0000BC010000}"/>
    <cellStyle name="Berekening 2 4 2" xfId="1234" xr:uid="{00000000-0005-0000-0000-0000BD010000}"/>
    <cellStyle name="Berekening 2 5" xfId="877" xr:uid="{00000000-0005-0000-0000-0000BE010000}"/>
    <cellStyle name="Berekening 2 6" xfId="862" xr:uid="{00000000-0005-0000-0000-0000BF010000}"/>
    <cellStyle name="Berekening 3" xfId="369" xr:uid="{00000000-0005-0000-0000-0000C0010000}"/>
    <cellStyle name="Berekening 3 2" xfId="693" xr:uid="{00000000-0005-0000-0000-0000C1010000}"/>
    <cellStyle name="Berekening 3 2 2" xfId="1329" xr:uid="{00000000-0005-0000-0000-0000C2010000}"/>
    <cellStyle name="Berekening 3 2 3" xfId="1084" xr:uid="{00000000-0005-0000-0000-0000C3010000}"/>
    <cellStyle name="Berekening 3 3" xfId="694" xr:uid="{00000000-0005-0000-0000-0000C4010000}"/>
    <cellStyle name="Berekening 3 3 2" xfId="1251" xr:uid="{00000000-0005-0000-0000-0000C5010000}"/>
    <cellStyle name="Berekening 3 3 3" xfId="1085" xr:uid="{00000000-0005-0000-0000-0000C6010000}"/>
    <cellStyle name="Berekening 3 4" xfId="908" xr:uid="{00000000-0005-0000-0000-0000C7010000}"/>
    <cellStyle name="Berekening 3 4 2" xfId="1235" xr:uid="{00000000-0005-0000-0000-0000C8010000}"/>
    <cellStyle name="Berekening 3 5" xfId="878" xr:uid="{00000000-0005-0000-0000-0000C9010000}"/>
    <cellStyle name="Berekening 3 6" xfId="861" xr:uid="{00000000-0005-0000-0000-0000CA010000}"/>
    <cellStyle name="Berekening 4" xfId="370" xr:uid="{00000000-0005-0000-0000-0000CB010000}"/>
    <cellStyle name="Berekening 4 2" xfId="695" xr:uid="{00000000-0005-0000-0000-0000CC010000}"/>
    <cellStyle name="Berekening 4 2 2" xfId="1317" xr:uid="{00000000-0005-0000-0000-0000CD010000}"/>
    <cellStyle name="Berekening 4 2 3" xfId="1086" xr:uid="{00000000-0005-0000-0000-0000CE010000}"/>
    <cellStyle name="Berekening 4 3" xfId="696" xr:uid="{00000000-0005-0000-0000-0000CF010000}"/>
    <cellStyle name="Berekening 4 3 2" xfId="1270" xr:uid="{00000000-0005-0000-0000-0000D0010000}"/>
    <cellStyle name="Berekening 4 3 3" xfId="1087" xr:uid="{00000000-0005-0000-0000-0000D1010000}"/>
    <cellStyle name="Berekening 4 4" xfId="909" xr:uid="{00000000-0005-0000-0000-0000D2010000}"/>
    <cellStyle name="Berekening 4 4 2" xfId="1236" xr:uid="{00000000-0005-0000-0000-0000D3010000}"/>
    <cellStyle name="Berekening 4 5" xfId="879" xr:uid="{00000000-0005-0000-0000-0000D4010000}"/>
    <cellStyle name="Berekening 4 6" xfId="860" xr:uid="{00000000-0005-0000-0000-0000D5010000}"/>
    <cellStyle name="Berekening 5" xfId="371" xr:uid="{00000000-0005-0000-0000-0000D6010000}"/>
    <cellStyle name="Berekening 5 2" xfId="697" xr:uid="{00000000-0005-0000-0000-0000D7010000}"/>
    <cellStyle name="Berekening 5 2 2" xfId="1305" xr:uid="{00000000-0005-0000-0000-0000D8010000}"/>
    <cellStyle name="Berekening 5 2 3" xfId="1088" xr:uid="{00000000-0005-0000-0000-0000D9010000}"/>
    <cellStyle name="Berekening 5 3" xfId="698" xr:uid="{00000000-0005-0000-0000-0000DA010000}"/>
    <cellStyle name="Berekening 5 3 2" xfId="1350" xr:uid="{00000000-0005-0000-0000-0000DB010000}"/>
    <cellStyle name="Berekening 5 3 3" xfId="1089" xr:uid="{00000000-0005-0000-0000-0000DC010000}"/>
    <cellStyle name="Berekening 5 4" xfId="910" xr:uid="{00000000-0005-0000-0000-0000DD010000}"/>
    <cellStyle name="Berekening 5 4 2" xfId="1237" xr:uid="{00000000-0005-0000-0000-0000DE010000}"/>
    <cellStyle name="Berekening 5 5" xfId="880" xr:uid="{00000000-0005-0000-0000-0000DF010000}"/>
    <cellStyle name="Berekening 5 6" xfId="859" xr:uid="{00000000-0005-0000-0000-0000E0010000}"/>
    <cellStyle name="Berekening 6" xfId="372" xr:uid="{00000000-0005-0000-0000-0000E1010000}"/>
    <cellStyle name="Berekening 6 2" xfId="699" xr:uid="{00000000-0005-0000-0000-0000E2010000}"/>
    <cellStyle name="Berekening 6 2 2" xfId="1271" xr:uid="{00000000-0005-0000-0000-0000E3010000}"/>
    <cellStyle name="Berekening 6 2 3" xfId="1090" xr:uid="{00000000-0005-0000-0000-0000E4010000}"/>
    <cellStyle name="Berekening 6 3" xfId="700" xr:uid="{00000000-0005-0000-0000-0000E5010000}"/>
    <cellStyle name="Berekening 6 3 2" xfId="1341" xr:uid="{00000000-0005-0000-0000-0000E6010000}"/>
    <cellStyle name="Berekening 6 3 3" xfId="1091" xr:uid="{00000000-0005-0000-0000-0000E7010000}"/>
    <cellStyle name="Berekening 6 4" xfId="911" xr:uid="{00000000-0005-0000-0000-0000E8010000}"/>
    <cellStyle name="Berekening 6 4 2" xfId="1238" xr:uid="{00000000-0005-0000-0000-0000E9010000}"/>
    <cellStyle name="Berekening 6 5" xfId="881" xr:uid="{00000000-0005-0000-0000-0000EA010000}"/>
    <cellStyle name="Berekening 6 6" xfId="858" xr:uid="{00000000-0005-0000-0000-0000EB010000}"/>
    <cellStyle name="Berekening 7" xfId="373" xr:uid="{00000000-0005-0000-0000-0000EC010000}"/>
    <cellStyle name="Berekening 7 2" xfId="701" xr:uid="{00000000-0005-0000-0000-0000ED010000}"/>
    <cellStyle name="Berekening 7 2 2" xfId="1261" xr:uid="{00000000-0005-0000-0000-0000EE010000}"/>
    <cellStyle name="Berekening 7 2 3" xfId="1092" xr:uid="{00000000-0005-0000-0000-0000EF010000}"/>
    <cellStyle name="Berekening 7 3" xfId="702" xr:uid="{00000000-0005-0000-0000-0000F0010000}"/>
    <cellStyle name="Berekening 7 3 2" xfId="1272" xr:uid="{00000000-0005-0000-0000-0000F1010000}"/>
    <cellStyle name="Berekening 7 3 3" xfId="1093" xr:uid="{00000000-0005-0000-0000-0000F2010000}"/>
    <cellStyle name="Berekening 7 4" xfId="912" xr:uid="{00000000-0005-0000-0000-0000F3010000}"/>
    <cellStyle name="Berekening 7 4 2" xfId="1239" xr:uid="{00000000-0005-0000-0000-0000F4010000}"/>
    <cellStyle name="Berekening 7 5" xfId="882" xr:uid="{00000000-0005-0000-0000-0000F5010000}"/>
    <cellStyle name="Berekening 7 6" xfId="857" xr:uid="{00000000-0005-0000-0000-0000F6010000}"/>
    <cellStyle name="Berekening 8" xfId="374" xr:uid="{00000000-0005-0000-0000-0000F7010000}"/>
    <cellStyle name="Berekening 8 2" xfId="703" xr:uid="{00000000-0005-0000-0000-0000F8010000}"/>
    <cellStyle name="Berekening 8 2 2" xfId="1252" xr:uid="{00000000-0005-0000-0000-0000F9010000}"/>
    <cellStyle name="Berekening 8 2 3" xfId="1094" xr:uid="{00000000-0005-0000-0000-0000FA010000}"/>
    <cellStyle name="Berekening 8 3" xfId="704" xr:uid="{00000000-0005-0000-0000-0000FB010000}"/>
    <cellStyle name="Berekening 8 3 2" xfId="1318" xr:uid="{00000000-0005-0000-0000-0000FC010000}"/>
    <cellStyle name="Berekening 8 3 3" xfId="1095" xr:uid="{00000000-0005-0000-0000-0000FD010000}"/>
    <cellStyle name="Berekening 8 4" xfId="913" xr:uid="{00000000-0005-0000-0000-0000FE010000}"/>
    <cellStyle name="Berekening 8 4 2" xfId="1240" xr:uid="{00000000-0005-0000-0000-0000FF010000}"/>
    <cellStyle name="Berekening 8 5" xfId="883" xr:uid="{00000000-0005-0000-0000-000000020000}"/>
    <cellStyle name="Berekening 8 6" xfId="856" xr:uid="{00000000-0005-0000-0000-000001020000}"/>
    <cellStyle name="Berekening 9" xfId="375" xr:uid="{00000000-0005-0000-0000-000002020000}"/>
    <cellStyle name="Berekening 9 2" xfId="705" xr:uid="{00000000-0005-0000-0000-000003020000}"/>
    <cellStyle name="Berekening 9 2 2" xfId="1273" xr:uid="{00000000-0005-0000-0000-000004020000}"/>
    <cellStyle name="Berekening 9 2 3" xfId="1096" xr:uid="{00000000-0005-0000-0000-000005020000}"/>
    <cellStyle name="Berekening 9 3" xfId="706" xr:uid="{00000000-0005-0000-0000-000006020000}"/>
    <cellStyle name="Berekening 9 3 2" xfId="1306" xr:uid="{00000000-0005-0000-0000-000007020000}"/>
    <cellStyle name="Berekening 9 3 3" xfId="1097" xr:uid="{00000000-0005-0000-0000-000008020000}"/>
    <cellStyle name="Berekening 9 4" xfId="914" xr:uid="{00000000-0005-0000-0000-000009020000}"/>
    <cellStyle name="Berekening 9 4 2" xfId="1241" xr:uid="{00000000-0005-0000-0000-00000A020000}"/>
    <cellStyle name="Berekening 9 5" xfId="884" xr:uid="{00000000-0005-0000-0000-00000B020000}"/>
    <cellStyle name="Berekening 9 6" xfId="855" xr:uid="{00000000-0005-0000-0000-00000C020000}"/>
    <cellStyle name="Controlecel 10" xfId="376" xr:uid="{00000000-0005-0000-0000-00000D020000}"/>
    <cellStyle name="Controlecel 11" xfId="377" xr:uid="{00000000-0005-0000-0000-00000E020000}"/>
    <cellStyle name="Controlecel 12" xfId="378" xr:uid="{00000000-0005-0000-0000-00000F020000}"/>
    <cellStyle name="Controlecel 13" xfId="379" xr:uid="{00000000-0005-0000-0000-000010020000}"/>
    <cellStyle name="Controlecel 14" xfId="380" xr:uid="{00000000-0005-0000-0000-000011020000}"/>
    <cellStyle name="Controlecel 15" xfId="381" xr:uid="{00000000-0005-0000-0000-000012020000}"/>
    <cellStyle name="Controlecel 16" xfId="382" xr:uid="{00000000-0005-0000-0000-000013020000}"/>
    <cellStyle name="Controlecel 2" xfId="383" xr:uid="{00000000-0005-0000-0000-000014020000}"/>
    <cellStyle name="Controlecel 3" xfId="384" xr:uid="{00000000-0005-0000-0000-000015020000}"/>
    <cellStyle name="Controlecel 4" xfId="385" xr:uid="{00000000-0005-0000-0000-000016020000}"/>
    <cellStyle name="Controlecel 5" xfId="386" xr:uid="{00000000-0005-0000-0000-000017020000}"/>
    <cellStyle name="Controlecel 6" xfId="387" xr:uid="{00000000-0005-0000-0000-000018020000}"/>
    <cellStyle name="Controlecel 7" xfId="388" xr:uid="{00000000-0005-0000-0000-000019020000}"/>
    <cellStyle name="Controlecel 8" xfId="389" xr:uid="{00000000-0005-0000-0000-00001A020000}"/>
    <cellStyle name="Controlecel 9" xfId="390" xr:uid="{00000000-0005-0000-0000-00001B020000}"/>
    <cellStyle name="Euro" xfId="391" xr:uid="{00000000-0005-0000-0000-00001C020000}"/>
    <cellStyle name="Gekoppelde cel 10" xfId="392" xr:uid="{00000000-0005-0000-0000-00001D020000}"/>
    <cellStyle name="Gekoppelde cel 11" xfId="393" xr:uid="{00000000-0005-0000-0000-00001E020000}"/>
    <cellStyle name="Gekoppelde cel 12" xfId="394" xr:uid="{00000000-0005-0000-0000-00001F020000}"/>
    <cellStyle name="Gekoppelde cel 13" xfId="395" xr:uid="{00000000-0005-0000-0000-000020020000}"/>
    <cellStyle name="Gekoppelde cel 14" xfId="396" xr:uid="{00000000-0005-0000-0000-000021020000}"/>
    <cellStyle name="Gekoppelde cel 15" xfId="397" xr:uid="{00000000-0005-0000-0000-000022020000}"/>
    <cellStyle name="Gekoppelde cel 16" xfId="398" xr:uid="{00000000-0005-0000-0000-000023020000}"/>
    <cellStyle name="Gekoppelde cel 2" xfId="399" xr:uid="{00000000-0005-0000-0000-000024020000}"/>
    <cellStyle name="Gekoppelde cel 3" xfId="400" xr:uid="{00000000-0005-0000-0000-000025020000}"/>
    <cellStyle name="Gekoppelde cel 4" xfId="401" xr:uid="{00000000-0005-0000-0000-000026020000}"/>
    <cellStyle name="Gekoppelde cel 5" xfId="402" xr:uid="{00000000-0005-0000-0000-000027020000}"/>
    <cellStyle name="Gekoppelde cel 6" xfId="403" xr:uid="{00000000-0005-0000-0000-000028020000}"/>
    <cellStyle name="Gekoppelde cel 7" xfId="404" xr:uid="{00000000-0005-0000-0000-000029020000}"/>
    <cellStyle name="Gekoppelde cel 8" xfId="405" xr:uid="{00000000-0005-0000-0000-00002A020000}"/>
    <cellStyle name="Gekoppelde cel 9" xfId="406" xr:uid="{00000000-0005-0000-0000-00002B020000}"/>
    <cellStyle name="Goed 10" xfId="407" xr:uid="{00000000-0005-0000-0000-00002C020000}"/>
    <cellStyle name="Goed 11" xfId="408" xr:uid="{00000000-0005-0000-0000-00002D020000}"/>
    <cellStyle name="Goed 12" xfId="409" xr:uid="{00000000-0005-0000-0000-00002E020000}"/>
    <cellStyle name="Goed 13" xfId="410" xr:uid="{00000000-0005-0000-0000-00002F020000}"/>
    <cellStyle name="Goed 14" xfId="411" xr:uid="{00000000-0005-0000-0000-000030020000}"/>
    <cellStyle name="Goed 15" xfId="412" xr:uid="{00000000-0005-0000-0000-000031020000}"/>
    <cellStyle name="Goed 16" xfId="413" xr:uid="{00000000-0005-0000-0000-000032020000}"/>
    <cellStyle name="Goed 2" xfId="414" xr:uid="{00000000-0005-0000-0000-000033020000}"/>
    <cellStyle name="Goed 3" xfId="415" xr:uid="{00000000-0005-0000-0000-000034020000}"/>
    <cellStyle name="Goed 4" xfId="416" xr:uid="{00000000-0005-0000-0000-000035020000}"/>
    <cellStyle name="Goed 5" xfId="417" xr:uid="{00000000-0005-0000-0000-000036020000}"/>
    <cellStyle name="Goed 6" xfId="418" xr:uid="{00000000-0005-0000-0000-000037020000}"/>
    <cellStyle name="Goed 7" xfId="419" xr:uid="{00000000-0005-0000-0000-000038020000}"/>
    <cellStyle name="Goed 8" xfId="420" xr:uid="{00000000-0005-0000-0000-000039020000}"/>
    <cellStyle name="Goed 9" xfId="421" xr:uid="{00000000-0005-0000-0000-00003A020000}"/>
    <cellStyle name="Invoer 10" xfId="422" xr:uid="{00000000-0005-0000-0000-00003B020000}"/>
    <cellStyle name="Invoer 10 2" xfId="707" xr:uid="{00000000-0005-0000-0000-00003C020000}"/>
    <cellStyle name="Invoer 10 2 2" xfId="1351" xr:uid="{00000000-0005-0000-0000-00003D020000}"/>
    <cellStyle name="Invoer 10 2 3" xfId="1098" xr:uid="{00000000-0005-0000-0000-00003E020000}"/>
    <cellStyle name="Invoer 10 3" xfId="708" xr:uid="{00000000-0005-0000-0000-00003F020000}"/>
    <cellStyle name="Invoer 10 3 2" xfId="1274" xr:uid="{00000000-0005-0000-0000-000040020000}"/>
    <cellStyle name="Invoer 10 3 3" xfId="1099" xr:uid="{00000000-0005-0000-0000-000041020000}"/>
    <cellStyle name="Invoer 10 4" xfId="915" xr:uid="{00000000-0005-0000-0000-000042020000}"/>
    <cellStyle name="Invoer 10 4 2" xfId="1228" xr:uid="{00000000-0005-0000-0000-000043020000}"/>
    <cellStyle name="Invoer 10 5" xfId="885" xr:uid="{00000000-0005-0000-0000-000044020000}"/>
    <cellStyle name="Invoer 10 6" xfId="854" xr:uid="{00000000-0005-0000-0000-000045020000}"/>
    <cellStyle name="Invoer 11" xfId="423" xr:uid="{00000000-0005-0000-0000-000046020000}"/>
    <cellStyle name="Invoer 11 2" xfId="709" xr:uid="{00000000-0005-0000-0000-000047020000}"/>
    <cellStyle name="Invoer 11 2 2" xfId="1342" xr:uid="{00000000-0005-0000-0000-000048020000}"/>
    <cellStyle name="Invoer 11 2 3" xfId="1100" xr:uid="{00000000-0005-0000-0000-000049020000}"/>
    <cellStyle name="Invoer 11 3" xfId="710" xr:uid="{00000000-0005-0000-0000-00004A020000}"/>
    <cellStyle name="Invoer 11 3 2" xfId="1262" xr:uid="{00000000-0005-0000-0000-00004B020000}"/>
    <cellStyle name="Invoer 11 3 3" xfId="1101" xr:uid="{00000000-0005-0000-0000-00004C020000}"/>
    <cellStyle name="Invoer 11 4" xfId="916" xr:uid="{00000000-0005-0000-0000-00004D020000}"/>
    <cellStyle name="Invoer 11 4 2" xfId="1225" xr:uid="{00000000-0005-0000-0000-00004E020000}"/>
    <cellStyle name="Invoer 11 5" xfId="886" xr:uid="{00000000-0005-0000-0000-00004F020000}"/>
    <cellStyle name="Invoer 11 6" xfId="853" xr:uid="{00000000-0005-0000-0000-000050020000}"/>
    <cellStyle name="Invoer 12" xfId="424" xr:uid="{00000000-0005-0000-0000-000051020000}"/>
    <cellStyle name="Invoer 12 2" xfId="711" xr:uid="{00000000-0005-0000-0000-000052020000}"/>
    <cellStyle name="Invoer 12 2 2" xfId="1275" xr:uid="{00000000-0005-0000-0000-000053020000}"/>
    <cellStyle name="Invoer 12 2 3" xfId="1102" xr:uid="{00000000-0005-0000-0000-000054020000}"/>
    <cellStyle name="Invoer 12 3" xfId="712" xr:uid="{00000000-0005-0000-0000-000055020000}"/>
    <cellStyle name="Invoer 12 3 2" xfId="1253" xr:uid="{00000000-0005-0000-0000-000056020000}"/>
    <cellStyle name="Invoer 12 3 3" xfId="1103" xr:uid="{00000000-0005-0000-0000-000057020000}"/>
    <cellStyle name="Invoer 12 4" xfId="917" xr:uid="{00000000-0005-0000-0000-000058020000}"/>
    <cellStyle name="Invoer 12 4 2" xfId="1223" xr:uid="{00000000-0005-0000-0000-000059020000}"/>
    <cellStyle name="Invoer 12 5" xfId="887" xr:uid="{00000000-0005-0000-0000-00005A020000}"/>
    <cellStyle name="Invoer 12 6" xfId="852" xr:uid="{00000000-0005-0000-0000-00005B020000}"/>
    <cellStyle name="Invoer 13" xfId="425" xr:uid="{00000000-0005-0000-0000-00005C020000}"/>
    <cellStyle name="Invoer 13 2" xfId="713" xr:uid="{00000000-0005-0000-0000-00005D020000}"/>
    <cellStyle name="Invoer 13 2 2" xfId="1319" xr:uid="{00000000-0005-0000-0000-00005E020000}"/>
    <cellStyle name="Invoer 13 2 3" xfId="1104" xr:uid="{00000000-0005-0000-0000-00005F020000}"/>
    <cellStyle name="Invoer 13 3" xfId="714" xr:uid="{00000000-0005-0000-0000-000060020000}"/>
    <cellStyle name="Invoer 13 3 2" xfId="1276" xr:uid="{00000000-0005-0000-0000-000061020000}"/>
    <cellStyle name="Invoer 13 3 3" xfId="1105" xr:uid="{00000000-0005-0000-0000-000062020000}"/>
    <cellStyle name="Invoer 13 4" xfId="918" xr:uid="{00000000-0005-0000-0000-000063020000}"/>
    <cellStyle name="Invoer 13 4 2" xfId="1221" xr:uid="{00000000-0005-0000-0000-000064020000}"/>
    <cellStyle name="Invoer 13 5" xfId="888" xr:uid="{00000000-0005-0000-0000-000065020000}"/>
    <cellStyle name="Invoer 13 6" xfId="851" xr:uid="{00000000-0005-0000-0000-000066020000}"/>
    <cellStyle name="Invoer 14" xfId="426" xr:uid="{00000000-0005-0000-0000-000067020000}"/>
    <cellStyle name="Invoer 14 2" xfId="715" xr:uid="{00000000-0005-0000-0000-000068020000}"/>
    <cellStyle name="Invoer 14 2 2" xfId="1254" xr:uid="{00000000-0005-0000-0000-000069020000}"/>
    <cellStyle name="Invoer 14 2 3" xfId="1106" xr:uid="{00000000-0005-0000-0000-00006A020000}"/>
    <cellStyle name="Invoer 14 3" xfId="716" xr:uid="{00000000-0005-0000-0000-00006B020000}"/>
    <cellStyle name="Invoer 14 3 2" xfId="1352" xr:uid="{00000000-0005-0000-0000-00006C020000}"/>
    <cellStyle name="Invoer 14 3 3" xfId="1107" xr:uid="{00000000-0005-0000-0000-00006D020000}"/>
    <cellStyle name="Invoer 14 4" xfId="919" xr:uid="{00000000-0005-0000-0000-00006E020000}"/>
    <cellStyle name="Invoer 14 4 2" xfId="1226" xr:uid="{00000000-0005-0000-0000-00006F020000}"/>
    <cellStyle name="Invoer 14 5" xfId="889" xr:uid="{00000000-0005-0000-0000-000070020000}"/>
    <cellStyle name="Invoer 14 6" xfId="850" xr:uid="{00000000-0005-0000-0000-000071020000}"/>
    <cellStyle name="Invoer 15" xfId="427" xr:uid="{00000000-0005-0000-0000-000072020000}"/>
    <cellStyle name="Invoer 15 2" xfId="717" xr:uid="{00000000-0005-0000-0000-000073020000}"/>
    <cellStyle name="Invoer 15 2 2" xfId="1277" xr:uid="{00000000-0005-0000-0000-000074020000}"/>
    <cellStyle name="Invoer 15 2 3" xfId="1108" xr:uid="{00000000-0005-0000-0000-000075020000}"/>
    <cellStyle name="Invoer 15 3" xfId="718" xr:uid="{00000000-0005-0000-0000-000076020000}"/>
    <cellStyle name="Invoer 15 3 2" xfId="1308" xr:uid="{00000000-0005-0000-0000-000077020000}"/>
    <cellStyle name="Invoer 15 3 3" xfId="1109" xr:uid="{00000000-0005-0000-0000-000078020000}"/>
    <cellStyle name="Invoer 15 4" xfId="920" xr:uid="{00000000-0005-0000-0000-000079020000}"/>
    <cellStyle name="Invoer 15 4 2" xfId="1227" xr:uid="{00000000-0005-0000-0000-00007A020000}"/>
    <cellStyle name="Invoer 15 5" xfId="890" xr:uid="{00000000-0005-0000-0000-00007B020000}"/>
    <cellStyle name="Invoer 15 6" xfId="849" xr:uid="{00000000-0005-0000-0000-00007C020000}"/>
    <cellStyle name="Invoer 16" xfId="428" xr:uid="{00000000-0005-0000-0000-00007D020000}"/>
    <cellStyle name="Invoer 16 2" xfId="719" xr:uid="{00000000-0005-0000-0000-00007E020000}"/>
    <cellStyle name="Invoer 16 2 2" xfId="1263" xr:uid="{00000000-0005-0000-0000-00007F020000}"/>
    <cellStyle name="Invoer 16 2 3" xfId="1110" xr:uid="{00000000-0005-0000-0000-000080020000}"/>
    <cellStyle name="Invoer 16 3" xfId="720" xr:uid="{00000000-0005-0000-0000-000081020000}"/>
    <cellStyle name="Invoer 16 3 2" xfId="1278" xr:uid="{00000000-0005-0000-0000-000082020000}"/>
    <cellStyle name="Invoer 16 3 3" xfId="1111" xr:uid="{00000000-0005-0000-0000-000083020000}"/>
    <cellStyle name="Invoer 16 4" xfId="921" xr:uid="{00000000-0005-0000-0000-000084020000}"/>
    <cellStyle name="Invoer 16 4 2" xfId="1224" xr:uid="{00000000-0005-0000-0000-000085020000}"/>
    <cellStyle name="Invoer 16 5" xfId="891" xr:uid="{00000000-0005-0000-0000-000086020000}"/>
    <cellStyle name="Invoer 16 6" xfId="848" xr:uid="{00000000-0005-0000-0000-000087020000}"/>
    <cellStyle name="Invoer 2" xfId="429" xr:uid="{00000000-0005-0000-0000-000088020000}"/>
    <cellStyle name="Invoer 2 2" xfId="721" xr:uid="{00000000-0005-0000-0000-000089020000}"/>
    <cellStyle name="Invoer 2 2 2" xfId="1344" xr:uid="{00000000-0005-0000-0000-00008A020000}"/>
    <cellStyle name="Invoer 2 2 3" xfId="1112" xr:uid="{00000000-0005-0000-0000-00008B020000}"/>
    <cellStyle name="Invoer 2 3" xfId="722" xr:uid="{00000000-0005-0000-0000-00008C020000}"/>
    <cellStyle name="Invoer 2 3 2" xfId="1320" xr:uid="{00000000-0005-0000-0000-00008D020000}"/>
    <cellStyle name="Invoer 2 3 3" xfId="1113" xr:uid="{00000000-0005-0000-0000-00008E020000}"/>
    <cellStyle name="Invoer 2 4" xfId="922" xr:uid="{00000000-0005-0000-0000-00008F020000}"/>
    <cellStyle name="Invoer 2 4 2" xfId="1230" xr:uid="{00000000-0005-0000-0000-000090020000}"/>
    <cellStyle name="Invoer 2 5" xfId="892" xr:uid="{00000000-0005-0000-0000-000091020000}"/>
    <cellStyle name="Invoer 2 6" xfId="847" xr:uid="{00000000-0005-0000-0000-000092020000}"/>
    <cellStyle name="Invoer 3" xfId="430" xr:uid="{00000000-0005-0000-0000-000093020000}"/>
    <cellStyle name="Invoer 3 2" xfId="723" xr:uid="{00000000-0005-0000-0000-000094020000}"/>
    <cellStyle name="Invoer 3 2 2" xfId="1279" xr:uid="{00000000-0005-0000-0000-000095020000}"/>
    <cellStyle name="Invoer 3 2 3" xfId="1114" xr:uid="{00000000-0005-0000-0000-000096020000}"/>
    <cellStyle name="Invoer 3 3" xfId="724" xr:uid="{00000000-0005-0000-0000-000097020000}"/>
    <cellStyle name="Invoer 3 3 2" xfId="1307" xr:uid="{00000000-0005-0000-0000-000098020000}"/>
    <cellStyle name="Invoer 3 3 3" xfId="1115" xr:uid="{00000000-0005-0000-0000-000099020000}"/>
    <cellStyle name="Invoer 3 4" xfId="923" xr:uid="{00000000-0005-0000-0000-00009A020000}"/>
    <cellStyle name="Invoer 3 4 2" xfId="1242" xr:uid="{00000000-0005-0000-0000-00009B020000}"/>
    <cellStyle name="Invoer 3 5" xfId="893" xr:uid="{00000000-0005-0000-0000-00009C020000}"/>
    <cellStyle name="Invoer 3 6" xfId="846" xr:uid="{00000000-0005-0000-0000-00009D020000}"/>
    <cellStyle name="Invoer 4" xfId="431" xr:uid="{00000000-0005-0000-0000-00009E020000}"/>
    <cellStyle name="Invoer 4 2" xfId="725" xr:uid="{00000000-0005-0000-0000-00009F020000}"/>
    <cellStyle name="Invoer 4 2 2" xfId="1353" xr:uid="{00000000-0005-0000-0000-0000A0020000}"/>
    <cellStyle name="Invoer 4 2 3" xfId="1116" xr:uid="{00000000-0005-0000-0000-0000A1020000}"/>
    <cellStyle name="Invoer 4 3" xfId="726" xr:uid="{00000000-0005-0000-0000-0000A2020000}"/>
    <cellStyle name="Invoer 4 3 2" xfId="1280" xr:uid="{00000000-0005-0000-0000-0000A3020000}"/>
    <cellStyle name="Invoer 4 3 3" xfId="1117" xr:uid="{00000000-0005-0000-0000-0000A4020000}"/>
    <cellStyle name="Invoer 4 4" xfId="924" xr:uid="{00000000-0005-0000-0000-0000A5020000}"/>
    <cellStyle name="Invoer 4 4 2" xfId="1229" xr:uid="{00000000-0005-0000-0000-0000A6020000}"/>
    <cellStyle name="Invoer 4 5" xfId="894" xr:uid="{00000000-0005-0000-0000-0000A7020000}"/>
    <cellStyle name="Invoer 4 6" xfId="845" xr:uid="{00000000-0005-0000-0000-0000A8020000}"/>
    <cellStyle name="Invoer 5" xfId="432" xr:uid="{00000000-0005-0000-0000-0000A9020000}"/>
    <cellStyle name="Invoer 5 2" xfId="727" xr:uid="{00000000-0005-0000-0000-0000AA020000}"/>
    <cellStyle name="Invoer 5 2 2" xfId="1343" xr:uid="{00000000-0005-0000-0000-0000AB020000}"/>
    <cellStyle name="Invoer 5 2 3" xfId="1118" xr:uid="{00000000-0005-0000-0000-0000AC020000}"/>
    <cellStyle name="Invoer 5 3" xfId="728" xr:uid="{00000000-0005-0000-0000-0000AD020000}"/>
    <cellStyle name="Invoer 5 3 2" xfId="1264" xr:uid="{00000000-0005-0000-0000-0000AE020000}"/>
    <cellStyle name="Invoer 5 3 3" xfId="1119" xr:uid="{00000000-0005-0000-0000-0000AF020000}"/>
    <cellStyle name="Invoer 5 4" xfId="925" xr:uid="{00000000-0005-0000-0000-0000B0020000}"/>
    <cellStyle name="Invoer 5 4 2" xfId="1231" xr:uid="{00000000-0005-0000-0000-0000B1020000}"/>
    <cellStyle name="Invoer 5 5" xfId="895" xr:uid="{00000000-0005-0000-0000-0000B2020000}"/>
    <cellStyle name="Invoer 5 6" xfId="844" xr:uid="{00000000-0005-0000-0000-0000B3020000}"/>
    <cellStyle name="Invoer 6" xfId="433" xr:uid="{00000000-0005-0000-0000-0000B4020000}"/>
    <cellStyle name="Invoer 6 2" xfId="729" xr:uid="{00000000-0005-0000-0000-0000B5020000}"/>
    <cellStyle name="Invoer 6 2 2" xfId="1281" xr:uid="{00000000-0005-0000-0000-0000B6020000}"/>
    <cellStyle name="Invoer 6 2 3" xfId="1120" xr:uid="{00000000-0005-0000-0000-0000B7020000}"/>
    <cellStyle name="Invoer 6 3" xfId="730" xr:uid="{00000000-0005-0000-0000-0000B8020000}"/>
    <cellStyle name="Invoer 6 3 2" xfId="1255" xr:uid="{00000000-0005-0000-0000-0000B9020000}"/>
    <cellStyle name="Invoer 6 3 3" xfId="1121" xr:uid="{00000000-0005-0000-0000-0000BA020000}"/>
    <cellStyle name="Invoer 6 4" xfId="926" xr:uid="{00000000-0005-0000-0000-0000BB020000}"/>
    <cellStyle name="Invoer 6 4 2" xfId="1315" xr:uid="{00000000-0005-0000-0000-0000BC020000}"/>
    <cellStyle name="Invoer 6 5" xfId="896" xr:uid="{00000000-0005-0000-0000-0000BD020000}"/>
    <cellStyle name="Invoer 6 6" xfId="843" xr:uid="{00000000-0005-0000-0000-0000BE020000}"/>
    <cellStyle name="Invoer 7" xfId="434" xr:uid="{00000000-0005-0000-0000-0000BF020000}"/>
    <cellStyle name="Invoer 7 2" xfId="731" xr:uid="{00000000-0005-0000-0000-0000C0020000}"/>
    <cellStyle name="Invoer 7 2 2" xfId="1321" xr:uid="{00000000-0005-0000-0000-0000C1020000}"/>
    <cellStyle name="Invoer 7 2 3" xfId="1122" xr:uid="{00000000-0005-0000-0000-0000C2020000}"/>
    <cellStyle name="Invoer 7 3" xfId="732" xr:uid="{00000000-0005-0000-0000-0000C3020000}"/>
    <cellStyle name="Invoer 7 3 2" xfId="1282" xr:uid="{00000000-0005-0000-0000-0000C4020000}"/>
    <cellStyle name="Invoer 7 3 3" xfId="1123" xr:uid="{00000000-0005-0000-0000-0000C5020000}"/>
    <cellStyle name="Invoer 7 4" xfId="927" xr:uid="{00000000-0005-0000-0000-0000C6020000}"/>
    <cellStyle name="Invoer 7 4 2" xfId="1222" xr:uid="{00000000-0005-0000-0000-0000C7020000}"/>
    <cellStyle name="Invoer 7 5" xfId="897" xr:uid="{00000000-0005-0000-0000-0000C8020000}"/>
    <cellStyle name="Invoer 7 6" xfId="842" xr:uid="{00000000-0005-0000-0000-0000C9020000}"/>
    <cellStyle name="Invoer 8" xfId="435" xr:uid="{00000000-0005-0000-0000-0000CA020000}"/>
    <cellStyle name="Invoer 8 2" xfId="733" xr:uid="{00000000-0005-0000-0000-0000CB020000}"/>
    <cellStyle name="Invoer 8 2 2" xfId="1309" xr:uid="{00000000-0005-0000-0000-0000CC020000}"/>
    <cellStyle name="Invoer 8 2 3" xfId="1124" xr:uid="{00000000-0005-0000-0000-0000CD020000}"/>
    <cellStyle name="Invoer 8 3" xfId="734" xr:uid="{00000000-0005-0000-0000-0000CE020000}"/>
    <cellStyle name="Invoer 8 3 2" xfId="1354" xr:uid="{00000000-0005-0000-0000-0000CF020000}"/>
    <cellStyle name="Invoer 8 3 3" xfId="1125" xr:uid="{00000000-0005-0000-0000-0000D0020000}"/>
    <cellStyle name="Invoer 8 4" xfId="928" xr:uid="{00000000-0005-0000-0000-0000D1020000}"/>
    <cellStyle name="Invoer 8 4 2" xfId="1232" xr:uid="{00000000-0005-0000-0000-0000D2020000}"/>
    <cellStyle name="Invoer 8 5" xfId="898" xr:uid="{00000000-0005-0000-0000-0000D3020000}"/>
    <cellStyle name="Invoer 8 6" xfId="841" xr:uid="{00000000-0005-0000-0000-0000D4020000}"/>
    <cellStyle name="Invoer 9" xfId="436" xr:uid="{00000000-0005-0000-0000-0000D5020000}"/>
    <cellStyle name="Invoer 9 2" xfId="735" xr:uid="{00000000-0005-0000-0000-0000D6020000}"/>
    <cellStyle name="Invoer 9 2 2" xfId="1283" xr:uid="{00000000-0005-0000-0000-0000D7020000}"/>
    <cellStyle name="Invoer 9 2 3" xfId="1126" xr:uid="{00000000-0005-0000-0000-0000D8020000}"/>
    <cellStyle name="Invoer 9 3" xfId="736" xr:uid="{00000000-0005-0000-0000-0000D9020000}"/>
    <cellStyle name="Invoer 9 3 2" xfId="1345" xr:uid="{00000000-0005-0000-0000-0000DA020000}"/>
    <cellStyle name="Invoer 9 3 3" xfId="1127" xr:uid="{00000000-0005-0000-0000-0000DB020000}"/>
    <cellStyle name="Invoer 9 4" xfId="929" xr:uid="{00000000-0005-0000-0000-0000DC020000}"/>
    <cellStyle name="Invoer 9 4 2" xfId="1358" xr:uid="{00000000-0005-0000-0000-0000DD020000}"/>
    <cellStyle name="Invoer 9 5" xfId="899" xr:uid="{00000000-0005-0000-0000-0000DE020000}"/>
    <cellStyle name="Invoer 9 6" xfId="840" xr:uid="{00000000-0005-0000-0000-0000DF020000}"/>
    <cellStyle name="Kop 1 10" xfId="437" xr:uid="{00000000-0005-0000-0000-0000E0020000}"/>
    <cellStyle name="Kop 1 11" xfId="438" xr:uid="{00000000-0005-0000-0000-0000E1020000}"/>
    <cellStyle name="Kop 1 12" xfId="439" xr:uid="{00000000-0005-0000-0000-0000E2020000}"/>
    <cellStyle name="Kop 1 13" xfId="440" xr:uid="{00000000-0005-0000-0000-0000E3020000}"/>
    <cellStyle name="Kop 1 14" xfId="441" xr:uid="{00000000-0005-0000-0000-0000E4020000}"/>
    <cellStyle name="Kop 1 15" xfId="442" xr:uid="{00000000-0005-0000-0000-0000E5020000}"/>
    <cellStyle name="Kop 1 16" xfId="443" xr:uid="{00000000-0005-0000-0000-0000E6020000}"/>
    <cellStyle name="Kop 1 2" xfId="444" xr:uid="{00000000-0005-0000-0000-0000E7020000}"/>
    <cellStyle name="Kop 1 3" xfId="445" xr:uid="{00000000-0005-0000-0000-0000E8020000}"/>
    <cellStyle name="Kop 1 4" xfId="446" xr:uid="{00000000-0005-0000-0000-0000E9020000}"/>
    <cellStyle name="Kop 1 5" xfId="447" xr:uid="{00000000-0005-0000-0000-0000EA020000}"/>
    <cellStyle name="Kop 1 6" xfId="448" xr:uid="{00000000-0005-0000-0000-0000EB020000}"/>
    <cellStyle name="Kop 1 7" xfId="449" xr:uid="{00000000-0005-0000-0000-0000EC020000}"/>
    <cellStyle name="Kop 1 8" xfId="450" xr:uid="{00000000-0005-0000-0000-0000ED020000}"/>
    <cellStyle name="Kop 1 9" xfId="451" xr:uid="{00000000-0005-0000-0000-0000EE020000}"/>
    <cellStyle name="Kop 2 10" xfId="452" xr:uid="{00000000-0005-0000-0000-0000EF020000}"/>
    <cellStyle name="Kop 2 11" xfId="453" xr:uid="{00000000-0005-0000-0000-0000F0020000}"/>
    <cellStyle name="Kop 2 12" xfId="454" xr:uid="{00000000-0005-0000-0000-0000F1020000}"/>
    <cellStyle name="Kop 2 13" xfId="455" xr:uid="{00000000-0005-0000-0000-0000F2020000}"/>
    <cellStyle name="Kop 2 14" xfId="456" xr:uid="{00000000-0005-0000-0000-0000F3020000}"/>
    <cellStyle name="Kop 2 15" xfId="457" xr:uid="{00000000-0005-0000-0000-0000F4020000}"/>
    <cellStyle name="Kop 2 16" xfId="458" xr:uid="{00000000-0005-0000-0000-0000F5020000}"/>
    <cellStyle name="Kop 2 2" xfId="459" xr:uid="{00000000-0005-0000-0000-0000F6020000}"/>
    <cellStyle name="Kop 2 3" xfId="460" xr:uid="{00000000-0005-0000-0000-0000F7020000}"/>
    <cellStyle name="Kop 2 4" xfId="461" xr:uid="{00000000-0005-0000-0000-0000F8020000}"/>
    <cellStyle name="Kop 2 5" xfId="462" xr:uid="{00000000-0005-0000-0000-0000F9020000}"/>
    <cellStyle name="Kop 2 6" xfId="463" xr:uid="{00000000-0005-0000-0000-0000FA020000}"/>
    <cellStyle name="Kop 2 7" xfId="464" xr:uid="{00000000-0005-0000-0000-0000FB020000}"/>
    <cellStyle name="Kop 2 8" xfId="465" xr:uid="{00000000-0005-0000-0000-0000FC020000}"/>
    <cellStyle name="Kop 2 9" xfId="466" xr:uid="{00000000-0005-0000-0000-0000FD020000}"/>
    <cellStyle name="Kop 3 10" xfId="467" xr:uid="{00000000-0005-0000-0000-0000FE020000}"/>
    <cellStyle name="Kop 3 11" xfId="468" xr:uid="{00000000-0005-0000-0000-0000FF020000}"/>
    <cellStyle name="Kop 3 12" xfId="469" xr:uid="{00000000-0005-0000-0000-000000030000}"/>
    <cellStyle name="Kop 3 13" xfId="470" xr:uid="{00000000-0005-0000-0000-000001030000}"/>
    <cellStyle name="Kop 3 14" xfId="471" xr:uid="{00000000-0005-0000-0000-000002030000}"/>
    <cellStyle name="Kop 3 15" xfId="472" xr:uid="{00000000-0005-0000-0000-000003030000}"/>
    <cellStyle name="Kop 3 16" xfId="473" xr:uid="{00000000-0005-0000-0000-000004030000}"/>
    <cellStyle name="Kop 3 2" xfId="474" xr:uid="{00000000-0005-0000-0000-000005030000}"/>
    <cellStyle name="Kop 3 3" xfId="475" xr:uid="{00000000-0005-0000-0000-000006030000}"/>
    <cellStyle name="Kop 3 4" xfId="476" xr:uid="{00000000-0005-0000-0000-000007030000}"/>
    <cellStyle name="Kop 3 5" xfId="477" xr:uid="{00000000-0005-0000-0000-000008030000}"/>
    <cellStyle name="Kop 3 6" xfId="478" xr:uid="{00000000-0005-0000-0000-000009030000}"/>
    <cellStyle name="Kop 3 7" xfId="479" xr:uid="{00000000-0005-0000-0000-00000A030000}"/>
    <cellStyle name="Kop 3 8" xfId="480" xr:uid="{00000000-0005-0000-0000-00000B030000}"/>
    <cellStyle name="Kop 3 9" xfId="481" xr:uid="{00000000-0005-0000-0000-00000C030000}"/>
    <cellStyle name="Kop 4 10" xfId="482" xr:uid="{00000000-0005-0000-0000-00000D030000}"/>
    <cellStyle name="Kop 4 11" xfId="483" xr:uid="{00000000-0005-0000-0000-00000E030000}"/>
    <cellStyle name="Kop 4 12" xfId="484" xr:uid="{00000000-0005-0000-0000-00000F030000}"/>
    <cellStyle name="Kop 4 13" xfId="485" xr:uid="{00000000-0005-0000-0000-000010030000}"/>
    <cellStyle name="Kop 4 14" xfId="486" xr:uid="{00000000-0005-0000-0000-000011030000}"/>
    <cellStyle name="Kop 4 15" xfId="487" xr:uid="{00000000-0005-0000-0000-000012030000}"/>
    <cellStyle name="Kop 4 16" xfId="488" xr:uid="{00000000-0005-0000-0000-000013030000}"/>
    <cellStyle name="Kop 4 2" xfId="489" xr:uid="{00000000-0005-0000-0000-000014030000}"/>
    <cellStyle name="Kop 4 3" xfId="490" xr:uid="{00000000-0005-0000-0000-000015030000}"/>
    <cellStyle name="Kop 4 4" xfId="491" xr:uid="{00000000-0005-0000-0000-000016030000}"/>
    <cellStyle name="Kop 4 5" xfId="492" xr:uid="{00000000-0005-0000-0000-000017030000}"/>
    <cellStyle name="Kop 4 6" xfId="493" xr:uid="{00000000-0005-0000-0000-000018030000}"/>
    <cellStyle name="Kop 4 7" xfId="494" xr:uid="{00000000-0005-0000-0000-000019030000}"/>
    <cellStyle name="Kop 4 8" xfId="495" xr:uid="{00000000-0005-0000-0000-00001A030000}"/>
    <cellStyle name="Kop 4 9" xfId="496" xr:uid="{00000000-0005-0000-0000-00001B030000}"/>
    <cellStyle name="Neutraal 10" xfId="497" xr:uid="{00000000-0005-0000-0000-00001C030000}"/>
    <cellStyle name="Neutraal 11" xfId="498" xr:uid="{00000000-0005-0000-0000-00001D030000}"/>
    <cellStyle name="Neutraal 12" xfId="499" xr:uid="{00000000-0005-0000-0000-00001E030000}"/>
    <cellStyle name="Neutraal 13" xfId="500" xr:uid="{00000000-0005-0000-0000-00001F030000}"/>
    <cellStyle name="Neutraal 14" xfId="501" xr:uid="{00000000-0005-0000-0000-000020030000}"/>
    <cellStyle name="Neutraal 15" xfId="502" xr:uid="{00000000-0005-0000-0000-000021030000}"/>
    <cellStyle name="Neutraal 16" xfId="503" xr:uid="{00000000-0005-0000-0000-000022030000}"/>
    <cellStyle name="Neutraal 2" xfId="504" xr:uid="{00000000-0005-0000-0000-000023030000}"/>
    <cellStyle name="Neutraal 3" xfId="505" xr:uid="{00000000-0005-0000-0000-000024030000}"/>
    <cellStyle name="Neutraal 4" xfId="506" xr:uid="{00000000-0005-0000-0000-000025030000}"/>
    <cellStyle name="Neutraal 5" xfId="507" xr:uid="{00000000-0005-0000-0000-000026030000}"/>
    <cellStyle name="Neutraal 6" xfId="508" xr:uid="{00000000-0005-0000-0000-000027030000}"/>
    <cellStyle name="Neutraal 7" xfId="509" xr:uid="{00000000-0005-0000-0000-000028030000}"/>
    <cellStyle name="Neutraal 8" xfId="510" xr:uid="{00000000-0005-0000-0000-000029030000}"/>
    <cellStyle name="Neutraal 9" xfId="511" xr:uid="{00000000-0005-0000-0000-00002A030000}"/>
    <cellStyle name="Notitie 10" xfId="512" xr:uid="{00000000-0005-0000-0000-00002B030000}"/>
    <cellStyle name="Notitie 10 2" xfId="737" xr:uid="{00000000-0005-0000-0000-00002C030000}"/>
    <cellStyle name="Notitie 10 2 2" xfId="1265" xr:uid="{00000000-0005-0000-0000-00002D030000}"/>
    <cellStyle name="Notitie 10 2 3" xfId="1128" xr:uid="{00000000-0005-0000-0000-00002E030000}"/>
    <cellStyle name="Notitie 10 3" xfId="738" xr:uid="{00000000-0005-0000-0000-00002F030000}"/>
    <cellStyle name="Notitie 10 3 2" xfId="1284" xr:uid="{00000000-0005-0000-0000-000030030000}"/>
    <cellStyle name="Notitie 10 3 3" xfId="1129" xr:uid="{00000000-0005-0000-0000-000031030000}"/>
    <cellStyle name="Notitie 10 4" xfId="946" xr:uid="{00000000-0005-0000-0000-000032030000}"/>
    <cellStyle name="Notitie 10 4 2" xfId="1331" xr:uid="{00000000-0005-0000-0000-000033030000}"/>
    <cellStyle name="Notitie 10 5" xfId="930" xr:uid="{00000000-0005-0000-0000-000034030000}"/>
    <cellStyle name="Notitie 10 6" xfId="1022" xr:uid="{00000000-0005-0000-0000-000035030000}"/>
    <cellStyle name="Notitie 11" xfId="513" xr:uid="{00000000-0005-0000-0000-000036030000}"/>
    <cellStyle name="Notitie 11 2" xfId="739" xr:uid="{00000000-0005-0000-0000-000037030000}"/>
    <cellStyle name="Notitie 11 2 2" xfId="1256" xr:uid="{00000000-0005-0000-0000-000038030000}"/>
    <cellStyle name="Notitie 11 2 3" xfId="1130" xr:uid="{00000000-0005-0000-0000-000039030000}"/>
    <cellStyle name="Notitie 11 3" xfId="740" xr:uid="{00000000-0005-0000-0000-00003A030000}"/>
    <cellStyle name="Notitie 11 3 2" xfId="1322" xr:uid="{00000000-0005-0000-0000-00003B030000}"/>
    <cellStyle name="Notitie 11 3 3" xfId="1131" xr:uid="{00000000-0005-0000-0000-00003C030000}"/>
    <cellStyle name="Notitie 11 4" xfId="947" xr:uid="{00000000-0005-0000-0000-00003D030000}"/>
    <cellStyle name="Notitie 11 4 2" xfId="1243" xr:uid="{00000000-0005-0000-0000-00003E030000}"/>
    <cellStyle name="Notitie 11 5" xfId="931" xr:uid="{00000000-0005-0000-0000-00003F030000}"/>
    <cellStyle name="Notitie 11 6" xfId="1023" xr:uid="{00000000-0005-0000-0000-000040030000}"/>
    <cellStyle name="Notitie 12" xfId="514" xr:uid="{00000000-0005-0000-0000-000041030000}"/>
    <cellStyle name="Notitie 12 2" xfId="741" xr:uid="{00000000-0005-0000-0000-000042030000}"/>
    <cellStyle name="Notitie 12 2 2" xfId="1285" xr:uid="{00000000-0005-0000-0000-000043030000}"/>
    <cellStyle name="Notitie 12 2 3" xfId="1132" xr:uid="{00000000-0005-0000-0000-000044030000}"/>
    <cellStyle name="Notitie 12 3" xfId="742" xr:uid="{00000000-0005-0000-0000-000045030000}"/>
    <cellStyle name="Notitie 12 3 2" xfId="1310" xr:uid="{00000000-0005-0000-0000-000046030000}"/>
    <cellStyle name="Notitie 12 3 3" xfId="1133" xr:uid="{00000000-0005-0000-0000-000047030000}"/>
    <cellStyle name="Notitie 12 4" xfId="948" xr:uid="{00000000-0005-0000-0000-000048030000}"/>
    <cellStyle name="Notitie 12 4 2" xfId="1296" xr:uid="{00000000-0005-0000-0000-000049030000}"/>
    <cellStyle name="Notitie 12 5" xfId="932" xr:uid="{00000000-0005-0000-0000-00004A030000}"/>
    <cellStyle name="Notitie 12 6" xfId="1024" xr:uid="{00000000-0005-0000-0000-00004B030000}"/>
    <cellStyle name="Notitie 13" xfId="515" xr:uid="{00000000-0005-0000-0000-00004C030000}"/>
    <cellStyle name="Notitie 13 2" xfId="743" xr:uid="{00000000-0005-0000-0000-00004D030000}"/>
    <cellStyle name="Notitie 13 2 2" xfId="1355" xr:uid="{00000000-0005-0000-0000-00004E030000}"/>
    <cellStyle name="Notitie 13 2 3" xfId="1134" xr:uid="{00000000-0005-0000-0000-00004F030000}"/>
    <cellStyle name="Notitie 13 3" xfId="744" xr:uid="{00000000-0005-0000-0000-000050030000}"/>
    <cellStyle name="Notitie 13 3 2" xfId="1286" xr:uid="{00000000-0005-0000-0000-000051030000}"/>
    <cellStyle name="Notitie 13 3 3" xfId="1135" xr:uid="{00000000-0005-0000-0000-000052030000}"/>
    <cellStyle name="Notitie 13 4" xfId="949" xr:uid="{00000000-0005-0000-0000-000053030000}"/>
    <cellStyle name="Notitie 13 4 2" xfId="1332" xr:uid="{00000000-0005-0000-0000-000054030000}"/>
    <cellStyle name="Notitie 13 5" xfId="933" xr:uid="{00000000-0005-0000-0000-000055030000}"/>
    <cellStyle name="Notitie 13 6" xfId="1025" xr:uid="{00000000-0005-0000-0000-000056030000}"/>
    <cellStyle name="Notitie 14" xfId="516" xr:uid="{00000000-0005-0000-0000-000057030000}"/>
    <cellStyle name="Notitie 14 2" xfId="745" xr:uid="{00000000-0005-0000-0000-000058030000}"/>
    <cellStyle name="Notitie 14 2 2" xfId="1346" xr:uid="{00000000-0005-0000-0000-000059030000}"/>
    <cellStyle name="Notitie 14 2 3" xfId="1136" xr:uid="{00000000-0005-0000-0000-00005A030000}"/>
    <cellStyle name="Notitie 14 3" xfId="746" xr:uid="{00000000-0005-0000-0000-00005B030000}"/>
    <cellStyle name="Notitie 14 3 2" xfId="1266" xr:uid="{00000000-0005-0000-0000-00005C030000}"/>
    <cellStyle name="Notitie 14 3 3" xfId="1137" xr:uid="{00000000-0005-0000-0000-00005D030000}"/>
    <cellStyle name="Notitie 14 4" xfId="950" xr:uid="{00000000-0005-0000-0000-00005E030000}"/>
    <cellStyle name="Notitie 14 4 2" xfId="1244" xr:uid="{00000000-0005-0000-0000-00005F030000}"/>
    <cellStyle name="Notitie 14 5" xfId="934" xr:uid="{00000000-0005-0000-0000-000060030000}"/>
    <cellStyle name="Notitie 14 6" xfId="1026" xr:uid="{00000000-0005-0000-0000-000061030000}"/>
    <cellStyle name="Notitie 15" xfId="517" xr:uid="{00000000-0005-0000-0000-000062030000}"/>
    <cellStyle name="Notitie 15 2" xfId="747" xr:uid="{00000000-0005-0000-0000-000063030000}"/>
    <cellStyle name="Notitie 15 2 2" xfId="1287" xr:uid="{00000000-0005-0000-0000-000064030000}"/>
    <cellStyle name="Notitie 15 2 3" xfId="1138" xr:uid="{00000000-0005-0000-0000-000065030000}"/>
    <cellStyle name="Notitie 15 3" xfId="748" xr:uid="{00000000-0005-0000-0000-000066030000}"/>
    <cellStyle name="Notitie 15 3 2" xfId="1257" xr:uid="{00000000-0005-0000-0000-000067030000}"/>
    <cellStyle name="Notitie 15 3 3" xfId="1139" xr:uid="{00000000-0005-0000-0000-000068030000}"/>
    <cellStyle name="Notitie 15 4" xfId="951" xr:uid="{00000000-0005-0000-0000-000069030000}"/>
    <cellStyle name="Notitie 15 4 2" xfId="1297" xr:uid="{00000000-0005-0000-0000-00006A030000}"/>
    <cellStyle name="Notitie 15 5" xfId="935" xr:uid="{00000000-0005-0000-0000-00006B030000}"/>
    <cellStyle name="Notitie 15 6" xfId="1027" xr:uid="{00000000-0005-0000-0000-00006C030000}"/>
    <cellStyle name="Notitie 16" xfId="518" xr:uid="{00000000-0005-0000-0000-00006D030000}"/>
    <cellStyle name="Notitie 16 2" xfId="749" xr:uid="{00000000-0005-0000-0000-00006E030000}"/>
    <cellStyle name="Notitie 16 2 2" xfId="1323" xr:uid="{00000000-0005-0000-0000-00006F030000}"/>
    <cellStyle name="Notitie 16 2 3" xfId="1140" xr:uid="{00000000-0005-0000-0000-000070030000}"/>
    <cellStyle name="Notitie 16 3" xfId="750" xr:uid="{00000000-0005-0000-0000-000071030000}"/>
    <cellStyle name="Notitie 16 3 2" xfId="1288" xr:uid="{00000000-0005-0000-0000-000072030000}"/>
    <cellStyle name="Notitie 16 3 3" xfId="1141" xr:uid="{00000000-0005-0000-0000-000073030000}"/>
    <cellStyle name="Notitie 16 4" xfId="952" xr:uid="{00000000-0005-0000-0000-000074030000}"/>
    <cellStyle name="Notitie 16 4 2" xfId="1333" xr:uid="{00000000-0005-0000-0000-000075030000}"/>
    <cellStyle name="Notitie 16 5" xfId="936" xr:uid="{00000000-0005-0000-0000-000076030000}"/>
    <cellStyle name="Notitie 16 6" xfId="1028" xr:uid="{00000000-0005-0000-0000-000077030000}"/>
    <cellStyle name="Notitie 2" xfId="519" xr:uid="{00000000-0005-0000-0000-000078030000}"/>
    <cellStyle name="Notitie 2 2" xfId="520" xr:uid="{00000000-0005-0000-0000-000079030000}"/>
    <cellStyle name="Notitie 2 2 2" xfId="751" xr:uid="{00000000-0005-0000-0000-00007A030000}"/>
    <cellStyle name="Notitie 2 2 2 2" xfId="1311" xr:uid="{00000000-0005-0000-0000-00007B030000}"/>
    <cellStyle name="Notitie 2 2 2 3" xfId="1142" xr:uid="{00000000-0005-0000-0000-00007C030000}"/>
    <cellStyle name="Notitie 2 2 3" xfId="752" xr:uid="{00000000-0005-0000-0000-00007D030000}"/>
    <cellStyle name="Notitie 2 2 3 2" xfId="1356" xr:uid="{00000000-0005-0000-0000-00007E030000}"/>
    <cellStyle name="Notitie 2 2 3 3" xfId="1143" xr:uid="{00000000-0005-0000-0000-00007F030000}"/>
    <cellStyle name="Notitie 2 2 4" xfId="954" xr:uid="{00000000-0005-0000-0000-000080030000}"/>
    <cellStyle name="Notitie 2 2 4 2" xfId="1298" xr:uid="{00000000-0005-0000-0000-000081030000}"/>
    <cellStyle name="Notitie 2 2 5" xfId="938" xr:uid="{00000000-0005-0000-0000-000082030000}"/>
    <cellStyle name="Notitie 2 2 6" xfId="1030" xr:uid="{00000000-0005-0000-0000-000083030000}"/>
    <cellStyle name="Notitie 2 3" xfId="753" xr:uid="{00000000-0005-0000-0000-000084030000}"/>
    <cellStyle name="Notitie 2 3 2" xfId="1289" xr:uid="{00000000-0005-0000-0000-000085030000}"/>
    <cellStyle name="Notitie 2 3 3" xfId="1144" xr:uid="{00000000-0005-0000-0000-000086030000}"/>
    <cellStyle name="Notitie 2 4" xfId="754" xr:uid="{00000000-0005-0000-0000-000087030000}"/>
    <cellStyle name="Notitie 2 4 2" xfId="1347" xr:uid="{00000000-0005-0000-0000-000088030000}"/>
    <cellStyle name="Notitie 2 4 3" xfId="1145" xr:uid="{00000000-0005-0000-0000-000089030000}"/>
    <cellStyle name="Notitie 2 5" xfId="953" xr:uid="{00000000-0005-0000-0000-00008A030000}"/>
    <cellStyle name="Notitie 2 5 2" xfId="1245" xr:uid="{00000000-0005-0000-0000-00008B030000}"/>
    <cellStyle name="Notitie 2 6" xfId="937" xr:uid="{00000000-0005-0000-0000-00008C030000}"/>
    <cellStyle name="Notitie 2 7" xfId="1029" xr:uid="{00000000-0005-0000-0000-00008D030000}"/>
    <cellStyle name="Notitie 3" xfId="521" xr:uid="{00000000-0005-0000-0000-00008E030000}"/>
    <cellStyle name="Notitie 3 2" xfId="755" xr:uid="{00000000-0005-0000-0000-00008F030000}"/>
    <cellStyle name="Notitie 3 2 2" xfId="1267" xr:uid="{00000000-0005-0000-0000-000090030000}"/>
    <cellStyle name="Notitie 3 2 3" xfId="1146" xr:uid="{00000000-0005-0000-0000-000091030000}"/>
    <cellStyle name="Notitie 3 3" xfId="756" xr:uid="{00000000-0005-0000-0000-000092030000}"/>
    <cellStyle name="Notitie 3 3 2" xfId="1290" xr:uid="{00000000-0005-0000-0000-000093030000}"/>
    <cellStyle name="Notitie 3 3 3" xfId="1147" xr:uid="{00000000-0005-0000-0000-000094030000}"/>
    <cellStyle name="Notitie 3 4" xfId="955" xr:uid="{00000000-0005-0000-0000-000095030000}"/>
    <cellStyle name="Notitie 3 4 2" xfId="1334" xr:uid="{00000000-0005-0000-0000-000096030000}"/>
    <cellStyle name="Notitie 3 5" xfId="939" xr:uid="{00000000-0005-0000-0000-000097030000}"/>
    <cellStyle name="Notitie 3 6" xfId="1031" xr:uid="{00000000-0005-0000-0000-000098030000}"/>
    <cellStyle name="Notitie 4" xfId="522" xr:uid="{00000000-0005-0000-0000-000099030000}"/>
    <cellStyle name="Notitie 4 2" xfId="757" xr:uid="{00000000-0005-0000-0000-00009A030000}"/>
    <cellStyle name="Notitie 4 2 2" xfId="1258" xr:uid="{00000000-0005-0000-0000-00009B030000}"/>
    <cellStyle name="Notitie 4 2 3" xfId="1148" xr:uid="{00000000-0005-0000-0000-00009C030000}"/>
    <cellStyle name="Notitie 4 3" xfId="758" xr:uid="{00000000-0005-0000-0000-00009D030000}"/>
    <cellStyle name="Notitie 4 3 2" xfId="1324" xr:uid="{00000000-0005-0000-0000-00009E030000}"/>
    <cellStyle name="Notitie 4 3 3" xfId="1149" xr:uid="{00000000-0005-0000-0000-00009F030000}"/>
    <cellStyle name="Notitie 4 4" xfId="956" xr:uid="{00000000-0005-0000-0000-0000A0030000}"/>
    <cellStyle name="Notitie 4 4 2" xfId="1246" xr:uid="{00000000-0005-0000-0000-0000A1030000}"/>
    <cellStyle name="Notitie 4 5" xfId="940" xr:uid="{00000000-0005-0000-0000-0000A2030000}"/>
    <cellStyle name="Notitie 4 6" xfId="1032" xr:uid="{00000000-0005-0000-0000-0000A3030000}"/>
    <cellStyle name="Notitie 5" xfId="523" xr:uid="{00000000-0005-0000-0000-0000A4030000}"/>
    <cellStyle name="Notitie 5 2" xfId="759" xr:uid="{00000000-0005-0000-0000-0000A5030000}"/>
    <cellStyle name="Notitie 5 2 2" xfId="1291" xr:uid="{00000000-0005-0000-0000-0000A6030000}"/>
    <cellStyle name="Notitie 5 2 3" xfId="1150" xr:uid="{00000000-0005-0000-0000-0000A7030000}"/>
    <cellStyle name="Notitie 5 3" xfId="760" xr:uid="{00000000-0005-0000-0000-0000A8030000}"/>
    <cellStyle name="Notitie 5 3 2" xfId="1312" xr:uid="{00000000-0005-0000-0000-0000A9030000}"/>
    <cellStyle name="Notitie 5 3 3" xfId="1151" xr:uid="{00000000-0005-0000-0000-0000AA030000}"/>
    <cellStyle name="Notitie 5 4" xfId="957" xr:uid="{00000000-0005-0000-0000-0000AB030000}"/>
    <cellStyle name="Notitie 5 4 2" xfId="1299" xr:uid="{00000000-0005-0000-0000-0000AC030000}"/>
    <cellStyle name="Notitie 5 5" xfId="941" xr:uid="{00000000-0005-0000-0000-0000AD030000}"/>
    <cellStyle name="Notitie 5 6" xfId="1033" xr:uid="{00000000-0005-0000-0000-0000AE030000}"/>
    <cellStyle name="Notitie 6" xfId="524" xr:uid="{00000000-0005-0000-0000-0000AF030000}"/>
    <cellStyle name="Notitie 6 2" xfId="761" xr:uid="{00000000-0005-0000-0000-0000B0030000}"/>
    <cellStyle name="Notitie 6 2 2" xfId="1357" xr:uid="{00000000-0005-0000-0000-0000B1030000}"/>
    <cellStyle name="Notitie 6 2 3" xfId="1152" xr:uid="{00000000-0005-0000-0000-0000B2030000}"/>
    <cellStyle name="Notitie 6 3" xfId="762" xr:uid="{00000000-0005-0000-0000-0000B3030000}"/>
    <cellStyle name="Notitie 6 3 2" xfId="1292" xr:uid="{00000000-0005-0000-0000-0000B4030000}"/>
    <cellStyle name="Notitie 6 3 3" xfId="1153" xr:uid="{00000000-0005-0000-0000-0000B5030000}"/>
    <cellStyle name="Notitie 6 4" xfId="958" xr:uid="{00000000-0005-0000-0000-0000B6030000}"/>
    <cellStyle name="Notitie 6 4 2" xfId="1335" xr:uid="{00000000-0005-0000-0000-0000B7030000}"/>
    <cellStyle name="Notitie 6 5" xfId="942" xr:uid="{00000000-0005-0000-0000-0000B8030000}"/>
    <cellStyle name="Notitie 6 6" xfId="1034" xr:uid="{00000000-0005-0000-0000-0000B9030000}"/>
    <cellStyle name="Notitie 7" xfId="525" xr:uid="{00000000-0005-0000-0000-0000BA030000}"/>
    <cellStyle name="Notitie 7 2" xfId="763" xr:uid="{00000000-0005-0000-0000-0000BB030000}"/>
    <cellStyle name="Notitie 7 2 2" xfId="1348" xr:uid="{00000000-0005-0000-0000-0000BC030000}"/>
    <cellStyle name="Notitie 7 2 3" xfId="1154" xr:uid="{00000000-0005-0000-0000-0000BD030000}"/>
    <cellStyle name="Notitie 7 3" xfId="764" xr:uid="{00000000-0005-0000-0000-0000BE030000}"/>
    <cellStyle name="Notitie 7 3 2" xfId="1268" xr:uid="{00000000-0005-0000-0000-0000BF030000}"/>
    <cellStyle name="Notitie 7 3 3" xfId="1155" xr:uid="{00000000-0005-0000-0000-0000C0030000}"/>
    <cellStyle name="Notitie 7 4" xfId="959" xr:uid="{00000000-0005-0000-0000-0000C1030000}"/>
    <cellStyle name="Notitie 7 4 2" xfId="1247" xr:uid="{00000000-0005-0000-0000-0000C2030000}"/>
    <cellStyle name="Notitie 7 5" xfId="943" xr:uid="{00000000-0005-0000-0000-0000C3030000}"/>
    <cellStyle name="Notitie 7 6" xfId="1035" xr:uid="{00000000-0005-0000-0000-0000C4030000}"/>
    <cellStyle name="Notitie 8" xfId="526" xr:uid="{00000000-0005-0000-0000-0000C5030000}"/>
    <cellStyle name="Notitie 8 2" xfId="765" xr:uid="{00000000-0005-0000-0000-0000C6030000}"/>
    <cellStyle name="Notitie 8 2 2" xfId="1293" xr:uid="{00000000-0005-0000-0000-0000C7030000}"/>
    <cellStyle name="Notitie 8 2 3" xfId="1156" xr:uid="{00000000-0005-0000-0000-0000C8030000}"/>
    <cellStyle name="Notitie 8 3" xfId="766" xr:uid="{00000000-0005-0000-0000-0000C9030000}"/>
    <cellStyle name="Notitie 8 3 2" xfId="1259" xr:uid="{00000000-0005-0000-0000-0000CA030000}"/>
    <cellStyle name="Notitie 8 3 3" xfId="1157" xr:uid="{00000000-0005-0000-0000-0000CB030000}"/>
    <cellStyle name="Notitie 8 4" xfId="960" xr:uid="{00000000-0005-0000-0000-0000CC030000}"/>
    <cellStyle name="Notitie 8 4 2" xfId="1300" xr:uid="{00000000-0005-0000-0000-0000CD030000}"/>
    <cellStyle name="Notitie 8 5" xfId="944" xr:uid="{00000000-0005-0000-0000-0000CE030000}"/>
    <cellStyle name="Notitie 8 6" xfId="1036" xr:uid="{00000000-0005-0000-0000-0000CF030000}"/>
    <cellStyle name="Notitie 9" xfId="527" xr:uid="{00000000-0005-0000-0000-0000D0030000}"/>
    <cellStyle name="Notitie 9 2" xfId="767" xr:uid="{00000000-0005-0000-0000-0000D1030000}"/>
    <cellStyle name="Notitie 9 2 2" xfId="1325" xr:uid="{00000000-0005-0000-0000-0000D2030000}"/>
    <cellStyle name="Notitie 9 2 3" xfId="1158" xr:uid="{00000000-0005-0000-0000-0000D3030000}"/>
    <cellStyle name="Notitie 9 3" xfId="768" xr:uid="{00000000-0005-0000-0000-0000D4030000}"/>
    <cellStyle name="Notitie 9 3 2" xfId="1294" xr:uid="{00000000-0005-0000-0000-0000D5030000}"/>
    <cellStyle name="Notitie 9 3 3" xfId="1159" xr:uid="{00000000-0005-0000-0000-0000D6030000}"/>
    <cellStyle name="Notitie 9 4" xfId="961" xr:uid="{00000000-0005-0000-0000-0000D7030000}"/>
    <cellStyle name="Notitie 9 4 2" xfId="1336" xr:uid="{00000000-0005-0000-0000-0000D8030000}"/>
    <cellStyle name="Notitie 9 5" xfId="945" xr:uid="{00000000-0005-0000-0000-0000D9030000}"/>
    <cellStyle name="Notitie 9 6" xfId="1037" xr:uid="{00000000-0005-0000-0000-0000DA030000}"/>
    <cellStyle name="Ongeldig 10" xfId="528" xr:uid="{00000000-0005-0000-0000-0000DB030000}"/>
    <cellStyle name="Ongeldig 11" xfId="529" xr:uid="{00000000-0005-0000-0000-0000DC030000}"/>
    <cellStyle name="Ongeldig 12" xfId="530" xr:uid="{00000000-0005-0000-0000-0000DD030000}"/>
    <cellStyle name="Ongeldig 13" xfId="531" xr:uid="{00000000-0005-0000-0000-0000DE030000}"/>
    <cellStyle name="Ongeldig 14" xfId="532" xr:uid="{00000000-0005-0000-0000-0000DF030000}"/>
    <cellStyle name="Ongeldig 15" xfId="533" xr:uid="{00000000-0005-0000-0000-0000E0030000}"/>
    <cellStyle name="Ongeldig 16" xfId="534" xr:uid="{00000000-0005-0000-0000-0000E1030000}"/>
    <cellStyle name="Ongeldig 2" xfId="535" xr:uid="{00000000-0005-0000-0000-0000E2030000}"/>
    <cellStyle name="Ongeldig 3" xfId="536" xr:uid="{00000000-0005-0000-0000-0000E3030000}"/>
    <cellStyle name="Ongeldig 4" xfId="537" xr:uid="{00000000-0005-0000-0000-0000E4030000}"/>
    <cellStyle name="Ongeldig 5" xfId="538" xr:uid="{00000000-0005-0000-0000-0000E5030000}"/>
    <cellStyle name="Ongeldig 6" xfId="539" xr:uid="{00000000-0005-0000-0000-0000E6030000}"/>
    <cellStyle name="Ongeldig 7" xfId="540" xr:uid="{00000000-0005-0000-0000-0000E7030000}"/>
    <cellStyle name="Ongeldig 8" xfId="541" xr:uid="{00000000-0005-0000-0000-0000E8030000}"/>
    <cellStyle name="Ongeldig 9" xfId="542" xr:uid="{00000000-0005-0000-0000-0000E9030000}"/>
    <cellStyle name="Standaard" xfId="0" builtinId="0"/>
    <cellStyle name="Standaard 10" xfId="543" xr:uid="{00000000-0005-0000-0000-0000EB030000}"/>
    <cellStyle name="Standaard 11" xfId="544" xr:uid="{00000000-0005-0000-0000-0000EC030000}"/>
    <cellStyle name="Standaard 12" xfId="545" xr:uid="{00000000-0005-0000-0000-0000ED030000}"/>
    <cellStyle name="Standaard 13" xfId="546" xr:uid="{00000000-0005-0000-0000-0000EE030000}"/>
    <cellStyle name="Standaard 14" xfId="547" xr:uid="{00000000-0005-0000-0000-0000EF030000}"/>
    <cellStyle name="Standaard 15" xfId="548" xr:uid="{00000000-0005-0000-0000-0000F0030000}"/>
    <cellStyle name="Standaard 16" xfId="549" xr:uid="{00000000-0005-0000-0000-0000F1030000}"/>
    <cellStyle name="Standaard 17" xfId="550" xr:uid="{00000000-0005-0000-0000-0000F2030000}"/>
    <cellStyle name="Standaard 18" xfId="551" xr:uid="{00000000-0005-0000-0000-0000F3030000}"/>
    <cellStyle name="Standaard 19" xfId="552" xr:uid="{00000000-0005-0000-0000-0000F4030000}"/>
    <cellStyle name="Standaard 19 2" xfId="553" xr:uid="{00000000-0005-0000-0000-0000F5030000}"/>
    <cellStyle name="Standaard 19 2 2" xfId="647" xr:uid="{00000000-0005-0000-0000-0000F6030000}"/>
    <cellStyle name="Standaard 19 2 3" xfId="646" xr:uid="{00000000-0005-0000-0000-0000F7030000}"/>
    <cellStyle name="Standaard 19 3" xfId="554" xr:uid="{00000000-0005-0000-0000-0000F8030000}"/>
    <cellStyle name="Standaard 2" xfId="555" xr:uid="{00000000-0005-0000-0000-0000F9030000}"/>
    <cellStyle name="Standaard 2 2" xfId="769" xr:uid="{00000000-0005-0000-0000-0000FA030000}"/>
    <cellStyle name="Standaard 20" xfId="556" xr:uid="{00000000-0005-0000-0000-0000FB030000}"/>
    <cellStyle name="Standaard 21" xfId="557" xr:uid="{00000000-0005-0000-0000-0000FC030000}"/>
    <cellStyle name="Standaard 22" xfId="558" xr:uid="{00000000-0005-0000-0000-0000FD030000}"/>
    <cellStyle name="Standaard 23" xfId="559" xr:uid="{00000000-0005-0000-0000-0000FE030000}"/>
    <cellStyle name="Standaard 24" xfId="560" xr:uid="{00000000-0005-0000-0000-0000FF030000}"/>
    <cellStyle name="Standaard 25" xfId="648" xr:uid="{00000000-0005-0000-0000-000000040000}"/>
    <cellStyle name="Standaard 25 2" xfId="650" xr:uid="{00000000-0005-0000-0000-000001040000}"/>
    <cellStyle name="Standaard 25 2 2" xfId="651" xr:uid="{00000000-0005-0000-0000-000002040000}"/>
    <cellStyle name="Standaard 25 2 2 2" xfId="652" xr:uid="{00000000-0005-0000-0000-000003040000}"/>
    <cellStyle name="Standaard 25 2 2 2 2" xfId="668" xr:uid="{00000000-0005-0000-0000-000004040000}"/>
    <cellStyle name="Standaard 25 2 2 3" xfId="667" xr:uid="{00000000-0005-0000-0000-000005040000}"/>
    <cellStyle name="Standaard 25 2 3" xfId="653" xr:uid="{00000000-0005-0000-0000-000006040000}"/>
    <cellStyle name="Standaard 25 2 3 2" xfId="669" xr:uid="{00000000-0005-0000-0000-000007040000}"/>
    <cellStyle name="Standaard 25 2 4" xfId="666" xr:uid="{00000000-0005-0000-0000-000008040000}"/>
    <cellStyle name="Standaard 25 3" xfId="654" xr:uid="{00000000-0005-0000-0000-000009040000}"/>
    <cellStyle name="Standaard 25 3 2" xfId="655" xr:uid="{00000000-0005-0000-0000-00000A040000}"/>
    <cellStyle name="Standaard 25 3 2 2" xfId="656" xr:uid="{00000000-0005-0000-0000-00000B040000}"/>
    <cellStyle name="Standaard 25 3 2 2 2" xfId="672" xr:uid="{00000000-0005-0000-0000-00000C040000}"/>
    <cellStyle name="Standaard 25 3 2 3" xfId="671" xr:uid="{00000000-0005-0000-0000-00000D040000}"/>
    <cellStyle name="Standaard 25 3 3" xfId="657" xr:uid="{00000000-0005-0000-0000-00000E040000}"/>
    <cellStyle name="Standaard 25 3 3 2" xfId="673" xr:uid="{00000000-0005-0000-0000-00000F040000}"/>
    <cellStyle name="Standaard 25 3 4" xfId="670" xr:uid="{00000000-0005-0000-0000-000010040000}"/>
    <cellStyle name="Standaard 25 4" xfId="658" xr:uid="{00000000-0005-0000-0000-000011040000}"/>
    <cellStyle name="Standaard 25 4 2" xfId="659" xr:uid="{00000000-0005-0000-0000-000012040000}"/>
    <cellStyle name="Standaard 25 4 2 2" xfId="675" xr:uid="{00000000-0005-0000-0000-000013040000}"/>
    <cellStyle name="Standaard 25 4 3" xfId="674" xr:uid="{00000000-0005-0000-0000-000014040000}"/>
    <cellStyle name="Standaard 25 5" xfId="660" xr:uid="{00000000-0005-0000-0000-000015040000}"/>
    <cellStyle name="Standaard 25 5 2" xfId="676" xr:uid="{00000000-0005-0000-0000-000016040000}"/>
    <cellStyle name="Standaard 25 6" xfId="665" xr:uid="{00000000-0005-0000-0000-000017040000}"/>
    <cellStyle name="Standaard 25 7" xfId="770" xr:uid="{00000000-0005-0000-0000-000018040000}"/>
    <cellStyle name="Standaard 25 8" xfId="839" xr:uid="{00000000-0005-0000-0000-000019040000}"/>
    <cellStyle name="Standaard 26" xfId="771" xr:uid="{00000000-0005-0000-0000-00001A040000}"/>
    <cellStyle name="Standaard 3" xfId="561" xr:uid="{00000000-0005-0000-0000-00001B040000}"/>
    <cellStyle name="Standaard 3 2" xfId="562" xr:uid="{00000000-0005-0000-0000-00001C040000}"/>
    <cellStyle name="Standaard 3 3" xfId="649" xr:uid="{00000000-0005-0000-0000-00001D040000}"/>
    <cellStyle name="Standaard 35" xfId="772" xr:uid="{00000000-0005-0000-0000-00001E040000}"/>
    <cellStyle name="Standaard 4" xfId="563" xr:uid="{00000000-0005-0000-0000-00001F040000}"/>
    <cellStyle name="Standaard 5" xfId="564" xr:uid="{00000000-0005-0000-0000-000020040000}"/>
    <cellStyle name="Standaard 6" xfId="565" xr:uid="{00000000-0005-0000-0000-000021040000}"/>
    <cellStyle name="Standaard 7" xfId="566" xr:uid="{00000000-0005-0000-0000-000022040000}"/>
    <cellStyle name="Standaard 8" xfId="567" xr:uid="{00000000-0005-0000-0000-000023040000}"/>
    <cellStyle name="Standaard 9" xfId="568" xr:uid="{00000000-0005-0000-0000-000024040000}"/>
    <cellStyle name="Titel 10" xfId="569" xr:uid="{00000000-0005-0000-0000-000025040000}"/>
    <cellStyle name="Titel 11" xfId="570" xr:uid="{00000000-0005-0000-0000-000026040000}"/>
    <cellStyle name="Titel 12" xfId="571" xr:uid="{00000000-0005-0000-0000-000027040000}"/>
    <cellStyle name="Titel 13" xfId="572" xr:uid="{00000000-0005-0000-0000-000028040000}"/>
    <cellStyle name="Titel 14" xfId="573" xr:uid="{00000000-0005-0000-0000-000029040000}"/>
    <cellStyle name="Titel 15" xfId="574" xr:uid="{00000000-0005-0000-0000-00002A040000}"/>
    <cellStyle name="Titel 16" xfId="575" xr:uid="{00000000-0005-0000-0000-00002B040000}"/>
    <cellStyle name="Titel 2" xfId="576" xr:uid="{00000000-0005-0000-0000-00002C040000}"/>
    <cellStyle name="Titel 3" xfId="577" xr:uid="{00000000-0005-0000-0000-00002D040000}"/>
    <cellStyle name="Titel 4" xfId="578" xr:uid="{00000000-0005-0000-0000-00002E040000}"/>
    <cellStyle name="Titel 5" xfId="579" xr:uid="{00000000-0005-0000-0000-00002F040000}"/>
    <cellStyle name="Titel 6" xfId="580" xr:uid="{00000000-0005-0000-0000-000030040000}"/>
    <cellStyle name="Titel 7" xfId="581" xr:uid="{00000000-0005-0000-0000-000031040000}"/>
    <cellStyle name="Titel 8" xfId="582" xr:uid="{00000000-0005-0000-0000-000032040000}"/>
    <cellStyle name="Titel 9" xfId="583" xr:uid="{00000000-0005-0000-0000-000033040000}"/>
    <cellStyle name="Totaal 10" xfId="584" xr:uid="{00000000-0005-0000-0000-000034040000}"/>
    <cellStyle name="Totaal 10 2" xfId="773" xr:uid="{00000000-0005-0000-0000-000035040000}"/>
    <cellStyle name="Totaal 10 2 2" xfId="1160" xr:uid="{00000000-0005-0000-0000-000036040000}"/>
    <cellStyle name="Totaal 10 3" xfId="774" xr:uid="{00000000-0005-0000-0000-000037040000}"/>
    <cellStyle name="Totaal 10 3 2" xfId="1161" xr:uid="{00000000-0005-0000-0000-000038040000}"/>
    <cellStyle name="Totaal 10 4" xfId="992" xr:uid="{00000000-0005-0000-0000-000039040000}"/>
    <cellStyle name="Totaal 10 5" xfId="962" xr:uid="{00000000-0005-0000-0000-00003A040000}"/>
    <cellStyle name="Totaal 10 6" xfId="1038" xr:uid="{00000000-0005-0000-0000-00003B040000}"/>
    <cellStyle name="Totaal 11" xfId="585" xr:uid="{00000000-0005-0000-0000-00003C040000}"/>
    <cellStyle name="Totaal 11 2" xfId="775" xr:uid="{00000000-0005-0000-0000-00003D040000}"/>
    <cellStyle name="Totaal 11 2 2" xfId="1162" xr:uid="{00000000-0005-0000-0000-00003E040000}"/>
    <cellStyle name="Totaal 11 3" xfId="776" xr:uid="{00000000-0005-0000-0000-00003F040000}"/>
    <cellStyle name="Totaal 11 3 2" xfId="1163" xr:uid="{00000000-0005-0000-0000-000040040000}"/>
    <cellStyle name="Totaal 11 4" xfId="993" xr:uid="{00000000-0005-0000-0000-000041040000}"/>
    <cellStyle name="Totaal 11 5" xfId="963" xr:uid="{00000000-0005-0000-0000-000042040000}"/>
    <cellStyle name="Totaal 11 6" xfId="1039" xr:uid="{00000000-0005-0000-0000-000043040000}"/>
    <cellStyle name="Totaal 12" xfId="586" xr:uid="{00000000-0005-0000-0000-000044040000}"/>
    <cellStyle name="Totaal 12 2" xfId="777" xr:uid="{00000000-0005-0000-0000-000045040000}"/>
    <cellStyle name="Totaal 12 2 2" xfId="1164" xr:uid="{00000000-0005-0000-0000-000046040000}"/>
    <cellStyle name="Totaal 12 3" xfId="778" xr:uid="{00000000-0005-0000-0000-000047040000}"/>
    <cellStyle name="Totaal 12 3 2" xfId="1165" xr:uid="{00000000-0005-0000-0000-000048040000}"/>
    <cellStyle name="Totaal 12 4" xfId="994" xr:uid="{00000000-0005-0000-0000-000049040000}"/>
    <cellStyle name="Totaal 12 5" xfId="964" xr:uid="{00000000-0005-0000-0000-00004A040000}"/>
    <cellStyle name="Totaal 12 6" xfId="1040" xr:uid="{00000000-0005-0000-0000-00004B040000}"/>
    <cellStyle name="Totaal 13" xfId="587" xr:uid="{00000000-0005-0000-0000-00004C040000}"/>
    <cellStyle name="Totaal 13 2" xfId="779" xr:uid="{00000000-0005-0000-0000-00004D040000}"/>
    <cellStyle name="Totaal 13 2 2" xfId="1166" xr:uid="{00000000-0005-0000-0000-00004E040000}"/>
    <cellStyle name="Totaal 13 3" xfId="780" xr:uid="{00000000-0005-0000-0000-00004F040000}"/>
    <cellStyle name="Totaal 13 3 2" xfId="1167" xr:uid="{00000000-0005-0000-0000-000050040000}"/>
    <cellStyle name="Totaal 13 4" xfId="995" xr:uid="{00000000-0005-0000-0000-000051040000}"/>
    <cellStyle name="Totaal 13 5" xfId="965" xr:uid="{00000000-0005-0000-0000-000052040000}"/>
    <cellStyle name="Totaal 13 6" xfId="1041" xr:uid="{00000000-0005-0000-0000-000053040000}"/>
    <cellStyle name="Totaal 14" xfId="588" xr:uid="{00000000-0005-0000-0000-000054040000}"/>
    <cellStyle name="Totaal 14 2" xfId="781" xr:uid="{00000000-0005-0000-0000-000055040000}"/>
    <cellStyle name="Totaal 14 2 2" xfId="1168" xr:uid="{00000000-0005-0000-0000-000056040000}"/>
    <cellStyle name="Totaal 14 3" xfId="782" xr:uid="{00000000-0005-0000-0000-000057040000}"/>
    <cellStyle name="Totaal 14 3 2" xfId="1169" xr:uid="{00000000-0005-0000-0000-000058040000}"/>
    <cellStyle name="Totaal 14 4" xfId="996" xr:uid="{00000000-0005-0000-0000-000059040000}"/>
    <cellStyle name="Totaal 14 5" xfId="966" xr:uid="{00000000-0005-0000-0000-00005A040000}"/>
    <cellStyle name="Totaal 14 6" xfId="1042" xr:uid="{00000000-0005-0000-0000-00005B040000}"/>
    <cellStyle name="Totaal 15" xfId="589" xr:uid="{00000000-0005-0000-0000-00005C040000}"/>
    <cellStyle name="Totaal 15 2" xfId="783" xr:uid="{00000000-0005-0000-0000-00005D040000}"/>
    <cellStyle name="Totaal 15 2 2" xfId="1170" xr:uid="{00000000-0005-0000-0000-00005E040000}"/>
    <cellStyle name="Totaal 15 3" xfId="784" xr:uid="{00000000-0005-0000-0000-00005F040000}"/>
    <cellStyle name="Totaal 15 3 2" xfId="1171" xr:uid="{00000000-0005-0000-0000-000060040000}"/>
    <cellStyle name="Totaal 15 4" xfId="997" xr:uid="{00000000-0005-0000-0000-000061040000}"/>
    <cellStyle name="Totaal 15 5" xfId="967" xr:uid="{00000000-0005-0000-0000-000062040000}"/>
    <cellStyle name="Totaal 15 6" xfId="1043" xr:uid="{00000000-0005-0000-0000-000063040000}"/>
    <cellStyle name="Totaal 16" xfId="590" xr:uid="{00000000-0005-0000-0000-000064040000}"/>
    <cellStyle name="Totaal 16 2" xfId="785" xr:uid="{00000000-0005-0000-0000-000065040000}"/>
    <cellStyle name="Totaal 16 2 2" xfId="1172" xr:uid="{00000000-0005-0000-0000-000066040000}"/>
    <cellStyle name="Totaal 16 3" xfId="786" xr:uid="{00000000-0005-0000-0000-000067040000}"/>
    <cellStyle name="Totaal 16 3 2" xfId="1173" xr:uid="{00000000-0005-0000-0000-000068040000}"/>
    <cellStyle name="Totaal 16 4" xfId="998" xr:uid="{00000000-0005-0000-0000-000069040000}"/>
    <cellStyle name="Totaal 16 5" xfId="968" xr:uid="{00000000-0005-0000-0000-00006A040000}"/>
    <cellStyle name="Totaal 16 6" xfId="1044" xr:uid="{00000000-0005-0000-0000-00006B040000}"/>
    <cellStyle name="Totaal 2" xfId="591" xr:uid="{00000000-0005-0000-0000-00006C040000}"/>
    <cellStyle name="Totaal 2 2" xfId="787" xr:uid="{00000000-0005-0000-0000-00006D040000}"/>
    <cellStyle name="Totaal 2 2 2" xfId="1174" xr:uid="{00000000-0005-0000-0000-00006E040000}"/>
    <cellStyle name="Totaal 2 3" xfId="788" xr:uid="{00000000-0005-0000-0000-00006F040000}"/>
    <cellStyle name="Totaal 2 3 2" xfId="1175" xr:uid="{00000000-0005-0000-0000-000070040000}"/>
    <cellStyle name="Totaal 2 4" xfId="999" xr:uid="{00000000-0005-0000-0000-000071040000}"/>
    <cellStyle name="Totaal 2 5" xfId="969" xr:uid="{00000000-0005-0000-0000-000072040000}"/>
    <cellStyle name="Totaal 2 6" xfId="1045" xr:uid="{00000000-0005-0000-0000-000073040000}"/>
    <cellStyle name="Totaal 3" xfId="592" xr:uid="{00000000-0005-0000-0000-000074040000}"/>
    <cellStyle name="Totaal 3 2" xfId="789" xr:uid="{00000000-0005-0000-0000-000075040000}"/>
    <cellStyle name="Totaal 3 2 2" xfId="1176" xr:uid="{00000000-0005-0000-0000-000076040000}"/>
    <cellStyle name="Totaal 3 3" xfId="790" xr:uid="{00000000-0005-0000-0000-000077040000}"/>
    <cellStyle name="Totaal 3 3 2" xfId="1177" xr:uid="{00000000-0005-0000-0000-000078040000}"/>
    <cellStyle name="Totaal 3 4" xfId="1000" xr:uid="{00000000-0005-0000-0000-000079040000}"/>
    <cellStyle name="Totaal 3 5" xfId="970" xr:uid="{00000000-0005-0000-0000-00007A040000}"/>
    <cellStyle name="Totaal 3 6" xfId="1046" xr:uid="{00000000-0005-0000-0000-00007B040000}"/>
    <cellStyle name="Totaal 4" xfId="593" xr:uid="{00000000-0005-0000-0000-00007C040000}"/>
    <cellStyle name="Totaal 4 2" xfId="791" xr:uid="{00000000-0005-0000-0000-00007D040000}"/>
    <cellStyle name="Totaal 4 2 2" xfId="1178" xr:uid="{00000000-0005-0000-0000-00007E040000}"/>
    <cellStyle name="Totaal 4 3" xfId="792" xr:uid="{00000000-0005-0000-0000-00007F040000}"/>
    <cellStyle name="Totaal 4 3 2" xfId="1179" xr:uid="{00000000-0005-0000-0000-000080040000}"/>
    <cellStyle name="Totaal 4 4" xfId="1001" xr:uid="{00000000-0005-0000-0000-000081040000}"/>
    <cellStyle name="Totaal 4 5" xfId="971" xr:uid="{00000000-0005-0000-0000-000082040000}"/>
    <cellStyle name="Totaal 4 6" xfId="1047" xr:uid="{00000000-0005-0000-0000-000083040000}"/>
    <cellStyle name="Totaal 5" xfId="594" xr:uid="{00000000-0005-0000-0000-000084040000}"/>
    <cellStyle name="Totaal 5 2" xfId="793" xr:uid="{00000000-0005-0000-0000-000085040000}"/>
    <cellStyle name="Totaal 5 2 2" xfId="1180" xr:uid="{00000000-0005-0000-0000-000086040000}"/>
    <cellStyle name="Totaal 5 3" xfId="794" xr:uid="{00000000-0005-0000-0000-000087040000}"/>
    <cellStyle name="Totaal 5 3 2" xfId="1181" xr:uid="{00000000-0005-0000-0000-000088040000}"/>
    <cellStyle name="Totaal 5 4" xfId="1002" xr:uid="{00000000-0005-0000-0000-000089040000}"/>
    <cellStyle name="Totaal 5 5" xfId="972" xr:uid="{00000000-0005-0000-0000-00008A040000}"/>
    <cellStyle name="Totaal 5 6" xfId="1048" xr:uid="{00000000-0005-0000-0000-00008B040000}"/>
    <cellStyle name="Totaal 6" xfId="595" xr:uid="{00000000-0005-0000-0000-00008C040000}"/>
    <cellStyle name="Totaal 6 2" xfId="795" xr:uid="{00000000-0005-0000-0000-00008D040000}"/>
    <cellStyle name="Totaal 6 2 2" xfId="1182" xr:uid="{00000000-0005-0000-0000-00008E040000}"/>
    <cellStyle name="Totaal 6 3" xfId="796" xr:uid="{00000000-0005-0000-0000-00008F040000}"/>
    <cellStyle name="Totaal 6 3 2" xfId="1183" xr:uid="{00000000-0005-0000-0000-000090040000}"/>
    <cellStyle name="Totaal 6 4" xfId="1003" xr:uid="{00000000-0005-0000-0000-000091040000}"/>
    <cellStyle name="Totaal 6 5" xfId="973" xr:uid="{00000000-0005-0000-0000-000092040000}"/>
    <cellStyle name="Totaal 6 6" xfId="1049" xr:uid="{00000000-0005-0000-0000-000093040000}"/>
    <cellStyle name="Totaal 7" xfId="596" xr:uid="{00000000-0005-0000-0000-000094040000}"/>
    <cellStyle name="Totaal 7 2" xfId="797" xr:uid="{00000000-0005-0000-0000-000095040000}"/>
    <cellStyle name="Totaal 7 2 2" xfId="1184" xr:uid="{00000000-0005-0000-0000-000096040000}"/>
    <cellStyle name="Totaal 7 3" xfId="798" xr:uid="{00000000-0005-0000-0000-000097040000}"/>
    <cellStyle name="Totaal 7 3 2" xfId="1185" xr:uid="{00000000-0005-0000-0000-000098040000}"/>
    <cellStyle name="Totaal 7 4" xfId="1004" xr:uid="{00000000-0005-0000-0000-000099040000}"/>
    <cellStyle name="Totaal 7 5" xfId="974" xr:uid="{00000000-0005-0000-0000-00009A040000}"/>
    <cellStyle name="Totaal 7 6" xfId="1050" xr:uid="{00000000-0005-0000-0000-00009B040000}"/>
    <cellStyle name="Totaal 8" xfId="597" xr:uid="{00000000-0005-0000-0000-00009C040000}"/>
    <cellStyle name="Totaal 8 2" xfId="799" xr:uid="{00000000-0005-0000-0000-00009D040000}"/>
    <cellStyle name="Totaal 8 2 2" xfId="1186" xr:uid="{00000000-0005-0000-0000-00009E040000}"/>
    <cellStyle name="Totaal 8 3" xfId="800" xr:uid="{00000000-0005-0000-0000-00009F040000}"/>
    <cellStyle name="Totaal 8 3 2" xfId="1187" xr:uid="{00000000-0005-0000-0000-0000A0040000}"/>
    <cellStyle name="Totaal 8 4" xfId="1005" xr:uid="{00000000-0005-0000-0000-0000A1040000}"/>
    <cellStyle name="Totaal 8 5" xfId="975" xr:uid="{00000000-0005-0000-0000-0000A2040000}"/>
    <cellStyle name="Totaal 8 6" xfId="1051" xr:uid="{00000000-0005-0000-0000-0000A3040000}"/>
    <cellStyle name="Totaal 9" xfId="598" xr:uid="{00000000-0005-0000-0000-0000A4040000}"/>
    <cellStyle name="Totaal 9 2" xfId="801" xr:uid="{00000000-0005-0000-0000-0000A5040000}"/>
    <cellStyle name="Totaal 9 2 2" xfId="1188" xr:uid="{00000000-0005-0000-0000-0000A6040000}"/>
    <cellStyle name="Totaal 9 3" xfId="802" xr:uid="{00000000-0005-0000-0000-0000A7040000}"/>
    <cellStyle name="Totaal 9 3 2" xfId="1189" xr:uid="{00000000-0005-0000-0000-0000A8040000}"/>
    <cellStyle name="Totaal 9 4" xfId="1006" xr:uid="{00000000-0005-0000-0000-0000A9040000}"/>
    <cellStyle name="Totaal 9 5" xfId="976" xr:uid="{00000000-0005-0000-0000-0000AA040000}"/>
    <cellStyle name="Totaal 9 6" xfId="1052" xr:uid="{00000000-0005-0000-0000-0000AB040000}"/>
    <cellStyle name="Uitvoer 10" xfId="599" xr:uid="{00000000-0005-0000-0000-0000AC040000}"/>
    <cellStyle name="Uitvoer 10 2" xfId="803" xr:uid="{00000000-0005-0000-0000-0000AD040000}"/>
    <cellStyle name="Uitvoer 10 2 2" xfId="1190" xr:uid="{00000000-0005-0000-0000-0000AE040000}"/>
    <cellStyle name="Uitvoer 10 3" xfId="804" xr:uid="{00000000-0005-0000-0000-0000AF040000}"/>
    <cellStyle name="Uitvoer 10 3 2" xfId="1191" xr:uid="{00000000-0005-0000-0000-0000B0040000}"/>
    <cellStyle name="Uitvoer 10 4" xfId="1007" xr:uid="{00000000-0005-0000-0000-0000B1040000}"/>
    <cellStyle name="Uitvoer 10 5" xfId="977" xr:uid="{00000000-0005-0000-0000-0000B2040000}"/>
    <cellStyle name="Uitvoer 10 6" xfId="1053" xr:uid="{00000000-0005-0000-0000-0000B3040000}"/>
    <cellStyle name="Uitvoer 11" xfId="600" xr:uid="{00000000-0005-0000-0000-0000B4040000}"/>
    <cellStyle name="Uitvoer 11 2" xfId="805" xr:uid="{00000000-0005-0000-0000-0000B5040000}"/>
    <cellStyle name="Uitvoer 11 2 2" xfId="1192" xr:uid="{00000000-0005-0000-0000-0000B6040000}"/>
    <cellStyle name="Uitvoer 11 3" xfId="806" xr:uid="{00000000-0005-0000-0000-0000B7040000}"/>
    <cellStyle name="Uitvoer 11 3 2" xfId="1193" xr:uid="{00000000-0005-0000-0000-0000B8040000}"/>
    <cellStyle name="Uitvoer 11 4" xfId="1008" xr:uid="{00000000-0005-0000-0000-0000B9040000}"/>
    <cellStyle name="Uitvoer 11 5" xfId="978" xr:uid="{00000000-0005-0000-0000-0000BA040000}"/>
    <cellStyle name="Uitvoer 11 6" xfId="1054" xr:uid="{00000000-0005-0000-0000-0000BB040000}"/>
    <cellStyle name="Uitvoer 12" xfId="601" xr:uid="{00000000-0005-0000-0000-0000BC040000}"/>
    <cellStyle name="Uitvoer 12 2" xfId="807" xr:uid="{00000000-0005-0000-0000-0000BD040000}"/>
    <cellStyle name="Uitvoer 12 2 2" xfId="1194" xr:uid="{00000000-0005-0000-0000-0000BE040000}"/>
    <cellStyle name="Uitvoer 12 3" xfId="808" xr:uid="{00000000-0005-0000-0000-0000BF040000}"/>
    <cellStyle name="Uitvoer 12 3 2" xfId="1195" xr:uid="{00000000-0005-0000-0000-0000C0040000}"/>
    <cellStyle name="Uitvoer 12 4" xfId="1009" xr:uid="{00000000-0005-0000-0000-0000C1040000}"/>
    <cellStyle name="Uitvoer 12 5" xfId="979" xr:uid="{00000000-0005-0000-0000-0000C2040000}"/>
    <cellStyle name="Uitvoer 12 6" xfId="1055" xr:uid="{00000000-0005-0000-0000-0000C3040000}"/>
    <cellStyle name="Uitvoer 13" xfId="602" xr:uid="{00000000-0005-0000-0000-0000C4040000}"/>
    <cellStyle name="Uitvoer 13 2" xfId="809" xr:uid="{00000000-0005-0000-0000-0000C5040000}"/>
    <cellStyle name="Uitvoer 13 2 2" xfId="1196" xr:uid="{00000000-0005-0000-0000-0000C6040000}"/>
    <cellStyle name="Uitvoer 13 3" xfId="810" xr:uid="{00000000-0005-0000-0000-0000C7040000}"/>
    <cellStyle name="Uitvoer 13 3 2" xfId="1197" xr:uid="{00000000-0005-0000-0000-0000C8040000}"/>
    <cellStyle name="Uitvoer 13 4" xfId="1010" xr:uid="{00000000-0005-0000-0000-0000C9040000}"/>
    <cellStyle name="Uitvoer 13 5" xfId="980" xr:uid="{00000000-0005-0000-0000-0000CA040000}"/>
    <cellStyle name="Uitvoer 13 6" xfId="1056" xr:uid="{00000000-0005-0000-0000-0000CB040000}"/>
    <cellStyle name="Uitvoer 14" xfId="603" xr:uid="{00000000-0005-0000-0000-0000CC040000}"/>
    <cellStyle name="Uitvoer 14 2" xfId="811" xr:uid="{00000000-0005-0000-0000-0000CD040000}"/>
    <cellStyle name="Uitvoer 14 2 2" xfId="1198" xr:uid="{00000000-0005-0000-0000-0000CE040000}"/>
    <cellStyle name="Uitvoer 14 3" xfId="812" xr:uid="{00000000-0005-0000-0000-0000CF040000}"/>
    <cellStyle name="Uitvoer 14 3 2" xfId="1199" xr:uid="{00000000-0005-0000-0000-0000D0040000}"/>
    <cellStyle name="Uitvoer 14 4" xfId="1011" xr:uid="{00000000-0005-0000-0000-0000D1040000}"/>
    <cellStyle name="Uitvoer 14 5" xfId="981" xr:uid="{00000000-0005-0000-0000-0000D2040000}"/>
    <cellStyle name="Uitvoer 14 6" xfId="1057" xr:uid="{00000000-0005-0000-0000-0000D3040000}"/>
    <cellStyle name="Uitvoer 15" xfId="604" xr:uid="{00000000-0005-0000-0000-0000D4040000}"/>
    <cellStyle name="Uitvoer 15 2" xfId="813" xr:uid="{00000000-0005-0000-0000-0000D5040000}"/>
    <cellStyle name="Uitvoer 15 2 2" xfId="1200" xr:uid="{00000000-0005-0000-0000-0000D6040000}"/>
    <cellStyle name="Uitvoer 15 3" xfId="814" xr:uid="{00000000-0005-0000-0000-0000D7040000}"/>
    <cellStyle name="Uitvoer 15 3 2" xfId="1201" xr:uid="{00000000-0005-0000-0000-0000D8040000}"/>
    <cellStyle name="Uitvoer 15 4" xfId="1012" xr:uid="{00000000-0005-0000-0000-0000D9040000}"/>
    <cellStyle name="Uitvoer 15 5" xfId="982" xr:uid="{00000000-0005-0000-0000-0000DA040000}"/>
    <cellStyle name="Uitvoer 15 6" xfId="1058" xr:uid="{00000000-0005-0000-0000-0000DB040000}"/>
    <cellStyle name="Uitvoer 16" xfId="605" xr:uid="{00000000-0005-0000-0000-0000DC040000}"/>
    <cellStyle name="Uitvoer 16 2" xfId="815" xr:uid="{00000000-0005-0000-0000-0000DD040000}"/>
    <cellStyle name="Uitvoer 16 2 2" xfId="1202" xr:uid="{00000000-0005-0000-0000-0000DE040000}"/>
    <cellStyle name="Uitvoer 16 3" xfId="816" xr:uid="{00000000-0005-0000-0000-0000DF040000}"/>
    <cellStyle name="Uitvoer 16 3 2" xfId="1203" xr:uid="{00000000-0005-0000-0000-0000E0040000}"/>
    <cellStyle name="Uitvoer 16 4" xfId="1013" xr:uid="{00000000-0005-0000-0000-0000E1040000}"/>
    <cellStyle name="Uitvoer 16 5" xfId="983" xr:uid="{00000000-0005-0000-0000-0000E2040000}"/>
    <cellStyle name="Uitvoer 16 6" xfId="1059" xr:uid="{00000000-0005-0000-0000-0000E3040000}"/>
    <cellStyle name="Uitvoer 2" xfId="606" xr:uid="{00000000-0005-0000-0000-0000E4040000}"/>
    <cellStyle name="Uitvoer 2 2" xfId="817" xr:uid="{00000000-0005-0000-0000-0000E5040000}"/>
    <cellStyle name="Uitvoer 2 2 2" xfId="1204" xr:uid="{00000000-0005-0000-0000-0000E6040000}"/>
    <cellStyle name="Uitvoer 2 3" xfId="818" xr:uid="{00000000-0005-0000-0000-0000E7040000}"/>
    <cellStyle name="Uitvoer 2 3 2" xfId="1205" xr:uid="{00000000-0005-0000-0000-0000E8040000}"/>
    <cellStyle name="Uitvoer 2 4" xfId="1014" xr:uid="{00000000-0005-0000-0000-0000E9040000}"/>
    <cellStyle name="Uitvoer 2 5" xfId="984" xr:uid="{00000000-0005-0000-0000-0000EA040000}"/>
    <cellStyle name="Uitvoer 2 6" xfId="1060" xr:uid="{00000000-0005-0000-0000-0000EB040000}"/>
    <cellStyle name="Uitvoer 3" xfId="607" xr:uid="{00000000-0005-0000-0000-0000EC040000}"/>
    <cellStyle name="Uitvoer 3 2" xfId="819" xr:uid="{00000000-0005-0000-0000-0000ED040000}"/>
    <cellStyle name="Uitvoer 3 2 2" xfId="1206" xr:uid="{00000000-0005-0000-0000-0000EE040000}"/>
    <cellStyle name="Uitvoer 3 3" xfId="820" xr:uid="{00000000-0005-0000-0000-0000EF040000}"/>
    <cellStyle name="Uitvoer 3 3 2" xfId="1207" xr:uid="{00000000-0005-0000-0000-0000F0040000}"/>
    <cellStyle name="Uitvoer 3 4" xfId="1015" xr:uid="{00000000-0005-0000-0000-0000F1040000}"/>
    <cellStyle name="Uitvoer 3 5" xfId="985" xr:uid="{00000000-0005-0000-0000-0000F2040000}"/>
    <cellStyle name="Uitvoer 3 6" xfId="1061" xr:uid="{00000000-0005-0000-0000-0000F3040000}"/>
    <cellStyle name="Uitvoer 4" xfId="608" xr:uid="{00000000-0005-0000-0000-0000F4040000}"/>
    <cellStyle name="Uitvoer 4 2" xfId="821" xr:uid="{00000000-0005-0000-0000-0000F5040000}"/>
    <cellStyle name="Uitvoer 4 2 2" xfId="1208" xr:uid="{00000000-0005-0000-0000-0000F6040000}"/>
    <cellStyle name="Uitvoer 4 3" xfId="822" xr:uid="{00000000-0005-0000-0000-0000F7040000}"/>
    <cellStyle name="Uitvoer 4 3 2" xfId="1209" xr:uid="{00000000-0005-0000-0000-0000F8040000}"/>
    <cellStyle name="Uitvoer 4 4" xfId="1016" xr:uid="{00000000-0005-0000-0000-0000F9040000}"/>
    <cellStyle name="Uitvoer 4 5" xfId="986" xr:uid="{00000000-0005-0000-0000-0000FA040000}"/>
    <cellStyle name="Uitvoer 4 6" xfId="1062" xr:uid="{00000000-0005-0000-0000-0000FB040000}"/>
    <cellStyle name="Uitvoer 5" xfId="609" xr:uid="{00000000-0005-0000-0000-0000FC040000}"/>
    <cellStyle name="Uitvoer 5 2" xfId="823" xr:uid="{00000000-0005-0000-0000-0000FD040000}"/>
    <cellStyle name="Uitvoer 5 2 2" xfId="1210" xr:uid="{00000000-0005-0000-0000-0000FE040000}"/>
    <cellStyle name="Uitvoer 5 3" xfId="824" xr:uid="{00000000-0005-0000-0000-0000FF040000}"/>
    <cellStyle name="Uitvoer 5 3 2" xfId="1211" xr:uid="{00000000-0005-0000-0000-000000050000}"/>
    <cellStyle name="Uitvoer 5 4" xfId="1017" xr:uid="{00000000-0005-0000-0000-000001050000}"/>
    <cellStyle name="Uitvoer 5 5" xfId="987" xr:uid="{00000000-0005-0000-0000-000002050000}"/>
    <cellStyle name="Uitvoer 5 6" xfId="1063" xr:uid="{00000000-0005-0000-0000-000003050000}"/>
    <cellStyle name="Uitvoer 6" xfId="610" xr:uid="{00000000-0005-0000-0000-000004050000}"/>
    <cellStyle name="Uitvoer 6 2" xfId="825" xr:uid="{00000000-0005-0000-0000-000005050000}"/>
    <cellStyle name="Uitvoer 6 2 2" xfId="1212" xr:uid="{00000000-0005-0000-0000-000006050000}"/>
    <cellStyle name="Uitvoer 6 3" xfId="826" xr:uid="{00000000-0005-0000-0000-000007050000}"/>
    <cellStyle name="Uitvoer 6 3 2" xfId="1213" xr:uid="{00000000-0005-0000-0000-000008050000}"/>
    <cellStyle name="Uitvoer 6 4" xfId="1018" xr:uid="{00000000-0005-0000-0000-000009050000}"/>
    <cellStyle name="Uitvoer 6 5" xfId="988" xr:uid="{00000000-0005-0000-0000-00000A050000}"/>
    <cellStyle name="Uitvoer 6 6" xfId="1064" xr:uid="{00000000-0005-0000-0000-00000B050000}"/>
    <cellStyle name="Uitvoer 7" xfId="611" xr:uid="{00000000-0005-0000-0000-00000C050000}"/>
    <cellStyle name="Uitvoer 7 2" xfId="827" xr:uid="{00000000-0005-0000-0000-00000D050000}"/>
    <cellStyle name="Uitvoer 7 2 2" xfId="1214" xr:uid="{00000000-0005-0000-0000-00000E050000}"/>
    <cellStyle name="Uitvoer 7 3" xfId="828" xr:uid="{00000000-0005-0000-0000-00000F050000}"/>
    <cellStyle name="Uitvoer 7 3 2" xfId="1215" xr:uid="{00000000-0005-0000-0000-000010050000}"/>
    <cellStyle name="Uitvoer 7 4" xfId="1019" xr:uid="{00000000-0005-0000-0000-000011050000}"/>
    <cellStyle name="Uitvoer 7 5" xfId="989" xr:uid="{00000000-0005-0000-0000-000012050000}"/>
    <cellStyle name="Uitvoer 7 6" xfId="1065" xr:uid="{00000000-0005-0000-0000-000013050000}"/>
    <cellStyle name="Uitvoer 8" xfId="612" xr:uid="{00000000-0005-0000-0000-000014050000}"/>
    <cellStyle name="Uitvoer 8 2" xfId="829" xr:uid="{00000000-0005-0000-0000-000015050000}"/>
    <cellStyle name="Uitvoer 8 2 2" xfId="1216" xr:uid="{00000000-0005-0000-0000-000016050000}"/>
    <cellStyle name="Uitvoer 8 3" xfId="830" xr:uid="{00000000-0005-0000-0000-000017050000}"/>
    <cellStyle name="Uitvoer 8 3 2" xfId="1217" xr:uid="{00000000-0005-0000-0000-000018050000}"/>
    <cellStyle name="Uitvoer 8 4" xfId="1020" xr:uid="{00000000-0005-0000-0000-000019050000}"/>
    <cellStyle name="Uitvoer 8 5" xfId="990" xr:uid="{00000000-0005-0000-0000-00001A050000}"/>
    <cellStyle name="Uitvoer 8 6" xfId="1066" xr:uid="{00000000-0005-0000-0000-00001B050000}"/>
    <cellStyle name="Uitvoer 9" xfId="613" xr:uid="{00000000-0005-0000-0000-00001C050000}"/>
    <cellStyle name="Uitvoer 9 2" xfId="831" xr:uid="{00000000-0005-0000-0000-00001D050000}"/>
    <cellStyle name="Uitvoer 9 2 2" xfId="1218" xr:uid="{00000000-0005-0000-0000-00001E050000}"/>
    <cellStyle name="Uitvoer 9 3" xfId="832" xr:uid="{00000000-0005-0000-0000-00001F050000}"/>
    <cellStyle name="Uitvoer 9 3 2" xfId="1219" xr:uid="{00000000-0005-0000-0000-000020050000}"/>
    <cellStyle name="Uitvoer 9 4" xfId="1021" xr:uid="{00000000-0005-0000-0000-000021050000}"/>
    <cellStyle name="Uitvoer 9 5" xfId="991" xr:uid="{00000000-0005-0000-0000-000022050000}"/>
    <cellStyle name="Uitvoer 9 6" xfId="1067" xr:uid="{00000000-0005-0000-0000-000023050000}"/>
    <cellStyle name="Valuta 2" xfId="614" xr:uid="{00000000-0005-0000-0000-000024050000}"/>
    <cellStyle name="Valuta 2 2" xfId="615" xr:uid="{00000000-0005-0000-0000-000025050000}"/>
    <cellStyle name="Valuta 3" xfId="661" xr:uid="{00000000-0005-0000-0000-000026050000}"/>
    <cellStyle name="Valuta 3 2" xfId="662" xr:uid="{00000000-0005-0000-0000-000027050000}"/>
    <cellStyle name="Valuta 3 2 2" xfId="833" xr:uid="{00000000-0005-0000-0000-000028050000}"/>
    <cellStyle name="Valuta 3 2 3" xfId="834" xr:uid="{00000000-0005-0000-0000-000029050000}"/>
    <cellStyle name="Valuta 3 3" xfId="663" xr:uid="{00000000-0005-0000-0000-00002A050000}"/>
    <cellStyle name="Valuta 3 4" xfId="835" xr:uid="{00000000-0005-0000-0000-00002B050000}"/>
    <cellStyle name="Valuta 3 5" xfId="836" xr:uid="{00000000-0005-0000-0000-00002C050000}"/>
    <cellStyle name="Valuta 3 6" xfId="1220" xr:uid="{00000000-0005-0000-0000-00002D050000}"/>
    <cellStyle name="Valuta 4" xfId="664" xr:uid="{00000000-0005-0000-0000-00002E050000}"/>
    <cellStyle name="Valuta 4 2" xfId="837" xr:uid="{00000000-0005-0000-0000-00002F050000}"/>
    <cellStyle name="Valuta 4 3" xfId="838" xr:uid="{00000000-0005-0000-0000-000030050000}"/>
    <cellStyle name="Verklarende tekst 10" xfId="616" xr:uid="{00000000-0005-0000-0000-000031050000}"/>
    <cellStyle name="Verklarende tekst 11" xfId="617" xr:uid="{00000000-0005-0000-0000-000032050000}"/>
    <cellStyle name="Verklarende tekst 12" xfId="618" xr:uid="{00000000-0005-0000-0000-000033050000}"/>
    <cellStyle name="Verklarende tekst 13" xfId="619" xr:uid="{00000000-0005-0000-0000-000034050000}"/>
    <cellStyle name="Verklarende tekst 14" xfId="620" xr:uid="{00000000-0005-0000-0000-000035050000}"/>
    <cellStyle name="Verklarende tekst 15" xfId="621" xr:uid="{00000000-0005-0000-0000-000036050000}"/>
    <cellStyle name="Verklarende tekst 16" xfId="622" xr:uid="{00000000-0005-0000-0000-000037050000}"/>
    <cellStyle name="Verklarende tekst 2" xfId="623" xr:uid="{00000000-0005-0000-0000-000038050000}"/>
    <cellStyle name="Verklarende tekst 3" xfId="624" xr:uid="{00000000-0005-0000-0000-000039050000}"/>
    <cellStyle name="Verklarende tekst 4" xfId="625" xr:uid="{00000000-0005-0000-0000-00003A050000}"/>
    <cellStyle name="Verklarende tekst 5" xfId="626" xr:uid="{00000000-0005-0000-0000-00003B050000}"/>
    <cellStyle name="Verklarende tekst 6" xfId="627" xr:uid="{00000000-0005-0000-0000-00003C050000}"/>
    <cellStyle name="Verklarende tekst 7" xfId="628" xr:uid="{00000000-0005-0000-0000-00003D050000}"/>
    <cellStyle name="Verklarende tekst 8" xfId="629" xr:uid="{00000000-0005-0000-0000-00003E050000}"/>
    <cellStyle name="Verklarende tekst 9" xfId="630" xr:uid="{00000000-0005-0000-0000-00003F050000}"/>
    <cellStyle name="Waarschuwingstekst 10" xfId="631" xr:uid="{00000000-0005-0000-0000-000040050000}"/>
    <cellStyle name="Waarschuwingstekst 11" xfId="632" xr:uid="{00000000-0005-0000-0000-000041050000}"/>
    <cellStyle name="Waarschuwingstekst 12" xfId="633" xr:uid="{00000000-0005-0000-0000-000042050000}"/>
    <cellStyle name="Waarschuwingstekst 13" xfId="634" xr:uid="{00000000-0005-0000-0000-000043050000}"/>
    <cellStyle name="Waarschuwingstekst 14" xfId="635" xr:uid="{00000000-0005-0000-0000-000044050000}"/>
    <cellStyle name="Waarschuwingstekst 15" xfId="636" xr:uid="{00000000-0005-0000-0000-000045050000}"/>
    <cellStyle name="Waarschuwingstekst 16" xfId="637" xr:uid="{00000000-0005-0000-0000-000046050000}"/>
    <cellStyle name="Waarschuwingstekst 2" xfId="638" xr:uid="{00000000-0005-0000-0000-000047050000}"/>
    <cellStyle name="Waarschuwingstekst 3" xfId="639" xr:uid="{00000000-0005-0000-0000-000048050000}"/>
    <cellStyle name="Waarschuwingstekst 4" xfId="640" xr:uid="{00000000-0005-0000-0000-000049050000}"/>
    <cellStyle name="Waarschuwingstekst 5" xfId="641" xr:uid="{00000000-0005-0000-0000-00004A050000}"/>
    <cellStyle name="Waarschuwingstekst 6" xfId="642" xr:uid="{00000000-0005-0000-0000-00004B050000}"/>
    <cellStyle name="Waarschuwingstekst 7" xfId="643" xr:uid="{00000000-0005-0000-0000-00004C050000}"/>
    <cellStyle name="Waarschuwingstekst 8" xfId="644" xr:uid="{00000000-0005-0000-0000-00004D050000}"/>
    <cellStyle name="Waarschuwingstekst 9" xfId="645" xr:uid="{00000000-0005-0000-0000-00004E05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123825</xdr:colOff>
      <xdr:row>1</xdr:row>
      <xdr:rowOff>323850</xdr:rowOff>
    </xdr:from>
    <xdr:ext cx="5906324" cy="1857634"/>
    <xdr:pic>
      <xdr:nvPicPr>
        <xdr:cNvPr id="2" name="Afbeelding 1">
          <a:extLst>
            <a:ext uri="{FF2B5EF4-FFF2-40B4-BE49-F238E27FC236}">
              <a16:creationId xmlns:a16="http://schemas.microsoft.com/office/drawing/2014/main" id="{005F7DB5-AD88-4F91-84DB-3C7CB04C621F}"/>
            </a:ext>
          </a:extLst>
        </xdr:cNvPr>
        <xdr:cNvPicPr>
          <a:picLocks noChangeAspect="1"/>
        </xdr:cNvPicPr>
      </xdr:nvPicPr>
      <xdr:blipFill>
        <a:blip xmlns:r="http://schemas.openxmlformats.org/officeDocument/2006/relationships" r:embed="rId1"/>
        <a:stretch>
          <a:fillRect/>
        </a:stretch>
      </xdr:blipFill>
      <xdr:spPr>
        <a:xfrm>
          <a:off x="733425" y="323850"/>
          <a:ext cx="5906324" cy="1857634"/>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B7E8D-8EF9-4315-BA59-07869EE2E676}">
  <sheetPr>
    <pageSetUpPr fitToPage="1"/>
  </sheetPr>
  <dimension ref="A1:I26"/>
  <sheetViews>
    <sheetView tabSelected="1" topLeftCell="B1" workbookViewId="0">
      <selection activeCell="G18" sqref="G18"/>
    </sheetView>
  </sheetViews>
  <sheetFormatPr defaultColWidth="9.140625" defaultRowHeight="13.5" x14ac:dyDescent="0.25"/>
  <cols>
    <col min="1" max="1" width="3.7109375" style="1" hidden="1" customWidth="1"/>
    <col min="2" max="3" width="5.28515625" style="1" customWidth="1"/>
    <col min="4" max="8" width="13.42578125" style="1" customWidth="1"/>
    <col min="9" max="9" width="14.28515625" style="1" customWidth="1"/>
    <col min="10" max="10" width="9.140625" style="1"/>
    <col min="11" max="11" width="98.140625" style="1" bestFit="1" customWidth="1"/>
    <col min="12" max="16384" width="9.140625" style="1"/>
  </cols>
  <sheetData>
    <row r="1" spans="2:9" ht="31.5" customHeight="1" x14ac:dyDescent="0.25"/>
    <row r="2" spans="2:9" ht="108.75" customHeight="1" x14ac:dyDescent="0.25">
      <c r="B2" s="14"/>
      <c r="C2" s="13"/>
      <c r="D2" s="13"/>
      <c r="E2" s="13"/>
      <c r="F2" s="13"/>
      <c r="G2" s="13"/>
      <c r="H2" s="13"/>
      <c r="I2" s="12"/>
    </row>
    <row r="3" spans="2:9" ht="40.5" customHeight="1" x14ac:dyDescent="0.25">
      <c r="B3" s="11"/>
      <c r="I3" s="10"/>
    </row>
    <row r="4" spans="2:9" ht="92.25" customHeight="1" x14ac:dyDescent="0.25">
      <c r="B4" s="54" t="s">
        <v>75</v>
      </c>
      <c r="C4" s="55"/>
      <c r="D4" s="55"/>
      <c r="E4" s="55"/>
      <c r="F4" s="55"/>
      <c r="G4" s="55"/>
      <c r="H4" s="55"/>
      <c r="I4" s="56"/>
    </row>
    <row r="5" spans="2:9" x14ac:dyDescent="0.25">
      <c r="B5" s="11"/>
      <c r="I5" s="10"/>
    </row>
    <row r="6" spans="2:9" s="9" customFormat="1" ht="25.5" customHeight="1" x14ac:dyDescent="0.3">
      <c r="B6" s="57"/>
      <c r="C6" s="58"/>
      <c r="D6" s="58"/>
      <c r="E6" s="58"/>
      <c r="F6" s="58"/>
      <c r="G6" s="58"/>
      <c r="H6" s="58"/>
      <c r="I6" s="59"/>
    </row>
    <row r="7" spans="2:9" x14ac:dyDescent="0.25">
      <c r="B7" s="60"/>
      <c r="C7" s="61"/>
      <c r="D7" s="61"/>
      <c r="E7" s="61"/>
      <c r="F7" s="61"/>
      <c r="G7" s="61"/>
      <c r="H7" s="61"/>
      <c r="I7" s="62"/>
    </row>
    <row r="8" spans="2:9" ht="19.5" customHeight="1" x14ac:dyDescent="0.25">
      <c r="B8" s="7"/>
      <c r="C8" s="6"/>
      <c r="D8" s="8" t="s">
        <v>74</v>
      </c>
      <c r="G8" s="6"/>
      <c r="H8" s="6"/>
      <c r="I8" s="5"/>
    </row>
    <row r="9" spans="2:9" ht="24.95" customHeight="1" x14ac:dyDescent="0.25">
      <c r="B9" s="7"/>
      <c r="C9" s="6"/>
      <c r="D9" s="63" t="s">
        <v>55</v>
      </c>
      <c r="E9" s="64"/>
      <c r="F9" s="64"/>
      <c r="G9" s="64"/>
      <c r="H9" s="64"/>
      <c r="I9" s="5"/>
    </row>
    <row r="10" spans="2:9" ht="24.95" customHeight="1" x14ac:dyDescent="0.25">
      <c r="B10" s="7"/>
      <c r="C10" s="6"/>
      <c r="D10" s="63" t="s">
        <v>56</v>
      </c>
      <c r="E10" s="64"/>
      <c r="F10" s="64"/>
      <c r="G10" s="64"/>
      <c r="H10" s="64"/>
      <c r="I10" s="5"/>
    </row>
    <row r="11" spans="2:9" ht="24.95" customHeight="1" x14ac:dyDescent="0.25">
      <c r="B11" s="7"/>
      <c r="C11" s="6"/>
      <c r="D11" s="15"/>
      <c r="E11" s="15"/>
      <c r="F11" s="15"/>
      <c r="G11" s="15"/>
      <c r="H11" s="15"/>
      <c r="I11" s="5"/>
    </row>
    <row r="12" spans="2:9" ht="24.95" customHeight="1" x14ac:dyDescent="0.25">
      <c r="B12" s="7"/>
      <c r="C12" s="6"/>
      <c r="D12" s="53"/>
      <c r="E12" s="15"/>
      <c r="F12" s="15"/>
      <c r="G12" s="15"/>
      <c r="H12" s="15"/>
      <c r="I12" s="5"/>
    </row>
    <row r="13" spans="2:9" ht="24.95" customHeight="1" x14ac:dyDescent="0.25">
      <c r="B13" s="7"/>
      <c r="D13" s="53"/>
      <c r="E13" s="15"/>
      <c r="F13" s="15"/>
      <c r="G13" s="15"/>
      <c r="H13" s="15"/>
      <c r="I13" s="5"/>
    </row>
    <row r="14" spans="2:9" ht="24.95" customHeight="1" x14ac:dyDescent="0.25">
      <c r="B14" s="7"/>
      <c r="D14" s="15"/>
      <c r="E14" s="15"/>
      <c r="F14" s="15"/>
      <c r="G14" s="15"/>
      <c r="H14" s="15"/>
      <c r="I14" s="5"/>
    </row>
    <row r="15" spans="2:9" ht="24.95" customHeight="1" x14ac:dyDescent="0.25">
      <c r="B15" s="7"/>
      <c r="D15" s="15"/>
      <c r="E15" s="15"/>
      <c r="F15" s="15"/>
      <c r="G15" s="15"/>
      <c r="H15" s="15"/>
      <c r="I15" s="5"/>
    </row>
    <row r="16" spans="2:9" ht="19.5" customHeight="1" x14ac:dyDescent="0.25">
      <c r="B16" s="7"/>
      <c r="F16" s="6"/>
      <c r="G16" s="6"/>
      <c r="H16" s="6"/>
      <c r="I16" s="5"/>
    </row>
    <row r="17" spans="2:9" ht="19.5" customHeight="1" x14ac:dyDescent="0.25">
      <c r="B17" s="7"/>
      <c r="F17" s="6"/>
      <c r="G17" s="6"/>
      <c r="H17" s="6"/>
      <c r="I17" s="5"/>
    </row>
    <row r="18" spans="2:9" ht="19.5" customHeight="1" x14ac:dyDescent="0.25">
      <c r="B18" s="7"/>
      <c r="F18" s="6"/>
      <c r="G18" s="6"/>
      <c r="H18" s="6"/>
      <c r="I18" s="5"/>
    </row>
    <row r="19" spans="2:9" ht="22.5" customHeight="1" x14ac:dyDescent="0.25">
      <c r="B19" s="7"/>
      <c r="F19" s="6"/>
      <c r="G19" s="6"/>
      <c r="H19" s="6"/>
      <c r="I19" s="5"/>
    </row>
    <row r="20" spans="2:9" ht="16.5" customHeight="1" x14ac:dyDescent="0.25">
      <c r="B20" s="7"/>
      <c r="F20" s="6"/>
      <c r="G20" s="6"/>
      <c r="H20" s="6"/>
      <c r="I20" s="5"/>
    </row>
    <row r="21" spans="2:9" x14ac:dyDescent="0.25">
      <c r="B21" s="7"/>
      <c r="F21" s="6"/>
      <c r="G21" s="6"/>
      <c r="H21" s="6"/>
      <c r="I21" s="5"/>
    </row>
    <row r="22" spans="2:9" x14ac:dyDescent="0.25">
      <c r="B22" s="7"/>
      <c r="D22" s="8"/>
      <c r="F22" s="6"/>
      <c r="G22" s="6"/>
      <c r="H22" s="6"/>
      <c r="I22" s="5"/>
    </row>
    <row r="23" spans="2:9" x14ac:dyDescent="0.25">
      <c r="B23" s="7"/>
      <c r="F23" s="6"/>
      <c r="G23" s="6"/>
      <c r="H23" s="6"/>
      <c r="I23" s="5"/>
    </row>
    <row r="24" spans="2:9" x14ac:dyDescent="0.25">
      <c r="B24" s="7"/>
      <c r="F24" s="6"/>
      <c r="G24" s="6"/>
      <c r="H24" s="6"/>
      <c r="I24" s="5"/>
    </row>
    <row r="25" spans="2:9" x14ac:dyDescent="0.25">
      <c r="B25" s="7"/>
      <c r="F25" s="6"/>
      <c r="G25" s="6"/>
      <c r="H25" s="6"/>
      <c r="I25" s="5"/>
    </row>
    <row r="26" spans="2:9" x14ac:dyDescent="0.25">
      <c r="B26" s="4"/>
      <c r="C26" s="3"/>
      <c r="D26" s="3"/>
      <c r="E26" s="3"/>
      <c r="F26" s="3"/>
      <c r="G26" s="3"/>
      <c r="H26" s="3"/>
      <c r="I26" s="2"/>
    </row>
  </sheetData>
  <mergeCells count="5">
    <mergeCell ref="B4:I4"/>
    <mergeCell ref="B6:I6"/>
    <mergeCell ref="B7:I7"/>
    <mergeCell ref="D9:H9"/>
    <mergeCell ref="D10:H10"/>
  </mergeCells>
  <phoneticPr fontId="12" type="noConversion"/>
  <printOptions horizontalCentered="1"/>
  <pageMargins left="0.70866141732283472" right="0.70866141732283472" top="0.47244094488188981" bottom="0.43307086614173229" header="0.31496062992125984" footer="0.31496062992125984"/>
  <pageSetup paperSize="9" scale="8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G77"/>
  <sheetViews>
    <sheetView workbookViewId="0">
      <selection activeCell="D5" sqref="D5"/>
    </sheetView>
  </sheetViews>
  <sheetFormatPr defaultColWidth="9.140625" defaultRowHeight="13.5" x14ac:dyDescent="0.2"/>
  <cols>
    <col min="1" max="1" width="7.7109375" style="16" customWidth="1"/>
    <col min="2" max="2" width="125.7109375" style="16" customWidth="1"/>
    <col min="3" max="3" width="25.7109375" style="16" customWidth="1"/>
    <col min="4" max="4" width="25.7109375" style="37" customWidth="1"/>
    <col min="5" max="5" width="39.140625" style="37" customWidth="1"/>
    <col min="6" max="16384" width="9.140625" style="16"/>
  </cols>
  <sheetData>
    <row r="1" spans="1:5" ht="43.5" customHeight="1" x14ac:dyDescent="0.2">
      <c r="A1" s="69" t="s">
        <v>55</v>
      </c>
      <c r="B1" s="70"/>
      <c r="C1" s="67" t="s">
        <v>16</v>
      </c>
      <c r="D1" s="67"/>
      <c r="E1" s="68"/>
    </row>
    <row r="2" spans="1:5" ht="13.5" customHeight="1" x14ac:dyDescent="0.2">
      <c r="A2" s="17" t="s">
        <v>1</v>
      </c>
      <c r="B2" s="18" t="s">
        <v>4</v>
      </c>
      <c r="C2" s="19" t="s">
        <v>0</v>
      </c>
      <c r="D2" s="19" t="s">
        <v>3</v>
      </c>
      <c r="E2" s="19" t="s">
        <v>5</v>
      </c>
    </row>
    <row r="3" spans="1:5" x14ac:dyDescent="0.2">
      <c r="A3" s="20"/>
      <c r="B3" s="21" t="s">
        <v>27</v>
      </c>
      <c r="C3" s="20"/>
      <c r="D3" s="20"/>
      <c r="E3" s="20"/>
    </row>
    <row r="4" spans="1:5" ht="57" x14ac:dyDescent="0.2">
      <c r="A4" s="22" t="s">
        <v>42</v>
      </c>
      <c r="B4" s="23" t="s">
        <v>28</v>
      </c>
      <c r="C4" s="51" t="s">
        <v>84</v>
      </c>
      <c r="D4" s="22">
        <v>2</v>
      </c>
      <c r="E4" s="22" t="s">
        <v>8</v>
      </c>
    </row>
    <row r="5" spans="1:5" ht="57" x14ac:dyDescent="0.2">
      <c r="A5" s="22" t="s">
        <v>30</v>
      </c>
      <c r="B5" s="23" t="s">
        <v>17</v>
      </c>
      <c r="C5" s="51" t="s">
        <v>83</v>
      </c>
      <c r="D5" s="22">
        <v>2</v>
      </c>
      <c r="E5" s="24" t="s">
        <v>9</v>
      </c>
    </row>
    <row r="6" spans="1:5" ht="171" x14ac:dyDescent="0.2">
      <c r="A6" s="22" t="s">
        <v>31</v>
      </c>
      <c r="B6" s="25" t="s">
        <v>23</v>
      </c>
      <c r="C6" s="51" t="s">
        <v>85</v>
      </c>
      <c r="D6" s="22">
        <v>3</v>
      </c>
      <c r="E6" s="24" t="s">
        <v>80</v>
      </c>
    </row>
    <row r="7" spans="1:5" ht="57" x14ac:dyDescent="0.2">
      <c r="A7" s="22" t="s">
        <v>34</v>
      </c>
      <c r="B7" s="26" t="s">
        <v>19</v>
      </c>
      <c r="C7" s="51" t="s">
        <v>83</v>
      </c>
      <c r="D7" s="22">
        <v>1</v>
      </c>
      <c r="E7" s="24" t="s">
        <v>10</v>
      </c>
    </row>
    <row r="8" spans="1:5" ht="57" x14ac:dyDescent="0.2">
      <c r="A8" s="22" t="s">
        <v>36</v>
      </c>
      <c r="B8" s="26" t="s">
        <v>18</v>
      </c>
      <c r="C8" s="51" t="s">
        <v>83</v>
      </c>
      <c r="D8" s="22">
        <v>1</v>
      </c>
      <c r="E8" s="24" t="s">
        <v>11</v>
      </c>
    </row>
    <row r="9" spans="1:5" x14ac:dyDescent="0.2">
      <c r="A9" s="20"/>
      <c r="B9" s="21" t="s">
        <v>25</v>
      </c>
      <c r="C9" s="20"/>
      <c r="D9" s="20"/>
      <c r="E9" s="20"/>
    </row>
    <row r="10" spans="1:5" ht="71.25" x14ac:dyDescent="0.2">
      <c r="A10" s="22" t="s">
        <v>43</v>
      </c>
      <c r="B10" s="27" t="s">
        <v>32</v>
      </c>
      <c r="C10" s="52" t="s">
        <v>33</v>
      </c>
      <c r="D10" s="22">
        <v>3</v>
      </c>
      <c r="E10" s="28" t="s">
        <v>24</v>
      </c>
    </row>
    <row r="11" spans="1:5" ht="71.25" x14ac:dyDescent="0.2">
      <c r="A11" s="22" t="s">
        <v>44</v>
      </c>
      <c r="B11" s="27" t="s">
        <v>76</v>
      </c>
      <c r="C11" s="52" t="s">
        <v>33</v>
      </c>
      <c r="D11" s="22">
        <v>3</v>
      </c>
      <c r="E11" s="28" t="s">
        <v>24</v>
      </c>
    </row>
    <row r="12" spans="1:5" ht="28.5" x14ac:dyDescent="0.2">
      <c r="A12" s="22" t="s">
        <v>45</v>
      </c>
      <c r="B12" s="27" t="s">
        <v>35</v>
      </c>
      <c r="C12" s="52" t="s">
        <v>6</v>
      </c>
      <c r="D12" s="22">
        <v>0.5</v>
      </c>
      <c r="E12" s="29" t="s">
        <v>13</v>
      </c>
    </row>
    <row r="13" spans="1:5" ht="28.5" x14ac:dyDescent="0.2">
      <c r="A13" s="22" t="s">
        <v>46</v>
      </c>
      <c r="B13" s="27" t="s">
        <v>37</v>
      </c>
      <c r="C13" s="52" t="s">
        <v>6</v>
      </c>
      <c r="D13" s="22">
        <v>0.5</v>
      </c>
      <c r="E13" s="29" t="s">
        <v>13</v>
      </c>
    </row>
    <row r="14" spans="1:5" x14ac:dyDescent="0.2">
      <c r="A14" s="30"/>
      <c r="B14" s="21" t="s">
        <v>26</v>
      </c>
      <c r="C14" s="20"/>
      <c r="D14" s="20"/>
      <c r="E14" s="20"/>
    </row>
    <row r="15" spans="1:5" ht="28.5" x14ac:dyDescent="0.2">
      <c r="A15" s="22" t="s">
        <v>47</v>
      </c>
      <c r="B15" s="31" t="s">
        <v>86</v>
      </c>
      <c r="C15" s="32" t="s">
        <v>87</v>
      </c>
      <c r="D15" s="22">
        <v>7</v>
      </c>
      <c r="E15" s="29" t="s">
        <v>7</v>
      </c>
    </row>
    <row r="16" spans="1:5" ht="28.5" x14ac:dyDescent="0.2">
      <c r="A16" s="22" t="s">
        <v>48</v>
      </c>
      <c r="B16" s="27" t="s">
        <v>20</v>
      </c>
      <c r="C16" s="52" t="s">
        <v>6</v>
      </c>
      <c r="D16" s="22">
        <v>1</v>
      </c>
      <c r="E16" s="29" t="s">
        <v>13</v>
      </c>
    </row>
    <row r="17" spans="1:7" ht="85.5" x14ac:dyDescent="0.2">
      <c r="A17" s="22" t="s">
        <v>49</v>
      </c>
      <c r="B17" s="27" t="s">
        <v>29</v>
      </c>
      <c r="C17" s="52" t="s">
        <v>6</v>
      </c>
      <c r="D17" s="22">
        <v>1</v>
      </c>
      <c r="E17" s="29" t="s">
        <v>13</v>
      </c>
    </row>
    <row r="18" spans="1:7" ht="14.25" x14ac:dyDescent="0.2">
      <c r="A18" s="20"/>
      <c r="B18" s="21" t="s">
        <v>22</v>
      </c>
      <c r="C18" s="20"/>
      <c r="D18" s="20"/>
      <c r="E18" s="20"/>
      <c r="F18" s="33"/>
      <c r="G18" s="33"/>
    </row>
    <row r="19" spans="1:7" ht="142.5" x14ac:dyDescent="0.2">
      <c r="A19" s="22" t="s">
        <v>50</v>
      </c>
      <c r="B19" s="26" t="s">
        <v>38</v>
      </c>
      <c r="C19" s="22" t="s">
        <v>21</v>
      </c>
      <c r="D19" s="22">
        <v>10</v>
      </c>
      <c r="E19" s="29" t="s">
        <v>12</v>
      </c>
      <c r="F19" s="33"/>
      <c r="G19" s="33"/>
    </row>
    <row r="20" spans="1:7" ht="85.5" x14ac:dyDescent="0.2">
      <c r="A20" s="22" t="s">
        <v>51</v>
      </c>
      <c r="B20" s="23" t="s">
        <v>77</v>
      </c>
      <c r="C20" s="22" t="s">
        <v>21</v>
      </c>
      <c r="D20" s="22">
        <v>3</v>
      </c>
      <c r="E20" s="29" t="s">
        <v>12</v>
      </c>
      <c r="F20" s="33"/>
      <c r="G20" s="33"/>
    </row>
    <row r="21" spans="1:7" ht="128.25" x14ac:dyDescent="0.2">
      <c r="A21" s="22" t="s">
        <v>81</v>
      </c>
      <c r="B21" s="26" t="s">
        <v>78</v>
      </c>
      <c r="C21" s="34" t="s">
        <v>21</v>
      </c>
      <c r="D21" s="22">
        <v>8</v>
      </c>
      <c r="E21" s="35" t="s">
        <v>12</v>
      </c>
      <c r="F21" s="33"/>
      <c r="G21" s="33"/>
    </row>
    <row r="22" spans="1:7" ht="42.75" x14ac:dyDescent="0.2">
      <c r="A22" s="22" t="s">
        <v>52</v>
      </c>
      <c r="B22" s="27" t="s">
        <v>39</v>
      </c>
      <c r="C22" s="22" t="s">
        <v>21</v>
      </c>
      <c r="D22" s="22">
        <v>5</v>
      </c>
      <c r="E22" s="29" t="s">
        <v>12</v>
      </c>
      <c r="F22" s="33"/>
      <c r="G22" s="33"/>
    </row>
    <row r="23" spans="1:7" ht="99.75" x14ac:dyDescent="0.2">
      <c r="A23" s="22" t="s">
        <v>53</v>
      </c>
      <c r="B23" s="23" t="s">
        <v>79</v>
      </c>
      <c r="C23" s="22" t="s">
        <v>21</v>
      </c>
      <c r="D23" s="22">
        <v>2</v>
      </c>
      <c r="E23" s="29" t="s">
        <v>12</v>
      </c>
      <c r="F23" s="33"/>
      <c r="G23" s="33"/>
    </row>
    <row r="24" spans="1:7" ht="56.25" x14ac:dyDescent="0.2">
      <c r="A24" s="22" t="s">
        <v>54</v>
      </c>
      <c r="B24" s="36" t="s">
        <v>40</v>
      </c>
      <c r="C24" s="22" t="s">
        <v>21</v>
      </c>
      <c r="D24" s="22">
        <v>2</v>
      </c>
      <c r="E24" s="29" t="s">
        <v>12</v>
      </c>
      <c r="F24" s="33"/>
      <c r="G24" s="33"/>
    </row>
    <row r="26" spans="1:7" ht="14.25" x14ac:dyDescent="0.2">
      <c r="A26" s="37"/>
      <c r="B26" s="38"/>
      <c r="C26" s="39" t="s">
        <v>2</v>
      </c>
      <c r="D26" s="39">
        <f>SUM(D4:D24)</f>
        <v>55</v>
      </c>
      <c r="E26" s="40"/>
      <c r="F26" s="33"/>
      <c r="G26" s="33"/>
    </row>
    <row r="27" spans="1:7" ht="14.25" x14ac:dyDescent="0.2">
      <c r="A27" s="37"/>
      <c r="B27" s="38"/>
      <c r="C27" s="41"/>
      <c r="D27" s="42"/>
      <c r="E27" s="40"/>
      <c r="F27" s="33"/>
      <c r="G27" s="33"/>
    </row>
    <row r="28" spans="1:7" ht="14.25" x14ac:dyDescent="0.2">
      <c r="A28" s="71" t="s">
        <v>15</v>
      </c>
      <c r="B28" s="71"/>
      <c r="C28" s="71"/>
      <c r="D28" s="71"/>
      <c r="E28" s="71"/>
      <c r="F28" s="33"/>
      <c r="G28" s="33"/>
    </row>
    <row r="29" spans="1:7" ht="13.5" customHeight="1" x14ac:dyDescent="0.2">
      <c r="F29" s="33"/>
      <c r="G29" s="33"/>
    </row>
    <row r="30" spans="1:7" ht="14.25" x14ac:dyDescent="0.2">
      <c r="A30" s="65" t="s">
        <v>14</v>
      </c>
      <c r="B30" s="66"/>
      <c r="C30" s="66"/>
      <c r="D30" s="66"/>
      <c r="E30" s="66"/>
      <c r="F30" s="33"/>
      <c r="G30" s="33"/>
    </row>
    <row r="33" spans="1:5" x14ac:dyDescent="0.2">
      <c r="B33" s="43"/>
    </row>
    <row r="34" spans="1:5" ht="14.25" x14ac:dyDescent="0.2">
      <c r="B34" s="33"/>
    </row>
    <row r="35" spans="1:5" ht="14.25" x14ac:dyDescent="0.2">
      <c r="B35" s="33"/>
    </row>
    <row r="36" spans="1:5" ht="14.25" x14ac:dyDescent="0.2">
      <c r="B36" s="33"/>
    </row>
    <row r="37" spans="1:5" ht="14.25" x14ac:dyDescent="0.2">
      <c r="B37" s="33"/>
    </row>
    <row r="38" spans="1:5" ht="14.25" x14ac:dyDescent="0.2">
      <c r="B38" s="33"/>
    </row>
    <row r="39" spans="1:5" ht="14.25" x14ac:dyDescent="0.2">
      <c r="B39" s="33"/>
    </row>
    <row r="40" spans="1:5" ht="14.25" x14ac:dyDescent="0.2">
      <c r="B40" s="33"/>
    </row>
    <row r="41" spans="1:5" ht="14.25" x14ac:dyDescent="0.2">
      <c r="B41" s="33"/>
    </row>
    <row r="42" spans="1:5" ht="14.25" x14ac:dyDescent="0.2">
      <c r="B42" s="33"/>
    </row>
    <row r="43" spans="1:5" ht="14.25" x14ac:dyDescent="0.2">
      <c r="B43" s="33"/>
    </row>
    <row r="44" spans="1:5" ht="14.25" x14ac:dyDescent="0.2">
      <c r="B44" s="33"/>
    </row>
    <row r="45" spans="1:5" x14ac:dyDescent="0.2">
      <c r="A45" s="44"/>
      <c r="B45" s="45"/>
      <c r="C45" s="45"/>
      <c r="D45" s="46"/>
      <c r="E45" s="46"/>
    </row>
    <row r="49" spans="1:5" x14ac:dyDescent="0.2">
      <c r="A49" s="44"/>
      <c r="B49" s="45"/>
      <c r="C49" s="45"/>
      <c r="D49" s="46"/>
      <c r="E49" s="46"/>
    </row>
    <row r="50" spans="1:5" x14ac:dyDescent="0.2">
      <c r="B50" s="47"/>
      <c r="C50" s="47"/>
      <c r="D50" s="41"/>
      <c r="E50" s="41"/>
    </row>
    <row r="51" spans="1:5" x14ac:dyDescent="0.2">
      <c r="B51" s="48"/>
      <c r="C51" s="48"/>
    </row>
    <row r="52" spans="1:5" x14ac:dyDescent="0.2">
      <c r="A52" s="49"/>
      <c r="B52" s="49"/>
      <c r="C52" s="49"/>
      <c r="D52" s="50"/>
      <c r="E52" s="50"/>
    </row>
    <row r="54" spans="1:5" x14ac:dyDescent="0.2">
      <c r="A54" s="49"/>
      <c r="B54" s="49"/>
      <c r="C54" s="49"/>
      <c r="D54" s="50"/>
      <c r="E54" s="50"/>
    </row>
    <row r="55" spans="1:5" x14ac:dyDescent="0.2">
      <c r="A55" s="49"/>
      <c r="B55" s="49"/>
      <c r="C55" s="49"/>
      <c r="D55" s="50"/>
      <c r="E55" s="50"/>
    </row>
    <row r="56" spans="1:5" x14ac:dyDescent="0.2">
      <c r="A56" s="49"/>
      <c r="B56" s="49"/>
      <c r="C56" s="49"/>
      <c r="D56" s="50"/>
      <c r="E56" s="50"/>
    </row>
    <row r="57" spans="1:5" x14ac:dyDescent="0.2">
      <c r="A57" s="49"/>
    </row>
    <row r="58" spans="1:5" x14ac:dyDescent="0.2">
      <c r="A58" s="49"/>
    </row>
    <row r="59" spans="1:5" x14ac:dyDescent="0.2">
      <c r="A59" s="49"/>
      <c r="B59" s="47"/>
      <c r="C59" s="47"/>
      <c r="D59" s="41"/>
      <c r="E59" s="41"/>
    </row>
    <row r="60" spans="1:5" x14ac:dyDescent="0.2">
      <c r="A60" s="49"/>
    </row>
    <row r="61" spans="1:5" x14ac:dyDescent="0.2">
      <c r="A61" s="49"/>
      <c r="B61" s="47"/>
      <c r="C61" s="47"/>
      <c r="D61" s="41"/>
      <c r="E61" s="41"/>
    </row>
    <row r="62" spans="1:5" x14ac:dyDescent="0.2">
      <c r="A62" s="49"/>
    </row>
    <row r="63" spans="1:5" x14ac:dyDescent="0.2">
      <c r="A63" s="49"/>
      <c r="B63" s="47"/>
      <c r="C63" s="47"/>
      <c r="D63" s="41"/>
      <c r="E63" s="41"/>
    </row>
    <row r="64" spans="1:5" x14ac:dyDescent="0.2">
      <c r="A64" s="49"/>
    </row>
    <row r="65" spans="1:5" x14ac:dyDescent="0.2">
      <c r="A65" s="49"/>
      <c r="B65" s="47"/>
      <c r="C65" s="47"/>
      <c r="D65" s="41"/>
      <c r="E65" s="41"/>
    </row>
    <row r="66" spans="1:5" x14ac:dyDescent="0.2">
      <c r="A66" s="49"/>
    </row>
    <row r="67" spans="1:5" x14ac:dyDescent="0.2">
      <c r="A67" s="49"/>
    </row>
    <row r="68" spans="1:5" x14ac:dyDescent="0.2">
      <c r="A68" s="49"/>
      <c r="B68" s="47"/>
      <c r="C68" s="47"/>
      <c r="D68" s="41"/>
      <c r="E68" s="41"/>
    </row>
    <row r="69" spans="1:5" x14ac:dyDescent="0.2">
      <c r="A69" s="49"/>
    </row>
    <row r="70" spans="1:5" x14ac:dyDescent="0.2">
      <c r="A70" s="49"/>
    </row>
    <row r="71" spans="1:5" x14ac:dyDescent="0.2">
      <c r="A71" s="49"/>
    </row>
    <row r="72" spans="1:5" x14ac:dyDescent="0.2">
      <c r="A72" s="49"/>
      <c r="B72" s="47"/>
      <c r="C72" s="47"/>
      <c r="D72" s="41"/>
      <c r="E72" s="41"/>
    </row>
    <row r="73" spans="1:5" x14ac:dyDescent="0.2">
      <c r="A73" s="49"/>
    </row>
    <row r="74" spans="1:5" x14ac:dyDescent="0.2">
      <c r="A74" s="49"/>
      <c r="B74" s="47"/>
      <c r="C74" s="47"/>
      <c r="D74" s="41"/>
      <c r="E74" s="41"/>
    </row>
    <row r="75" spans="1:5" x14ac:dyDescent="0.2">
      <c r="A75" s="49"/>
    </row>
    <row r="76" spans="1:5" x14ac:dyDescent="0.2">
      <c r="A76" s="49"/>
    </row>
    <row r="77" spans="1:5" x14ac:dyDescent="0.2">
      <c r="A77" s="49"/>
    </row>
  </sheetData>
  <sheetProtection algorithmName="SHA-512" hashValue="DaA08tPUKpYf7dWgQQ3VkRbEP71hal7YvD0hexPsi1ulKwOGKeSdPusmU6Yo9BwZAqlkysaAJIkHVp9qqjgsQA==" saltValue="K1Ed+vElplRny1AFH7EW5g==" spinCount="100000" sheet="1" objects="1" scenarios="1"/>
  <mergeCells count="4">
    <mergeCell ref="A30:E30"/>
    <mergeCell ref="C1:E1"/>
    <mergeCell ref="A1:B1"/>
    <mergeCell ref="A28:E28"/>
  </mergeCells>
  <phoneticPr fontId="12" type="noConversion"/>
  <pageMargins left="0.74803149606299213" right="0.35433070866141736" top="0.82677165354330717" bottom="0.62992125984251968" header="0.51181102362204722" footer="0.23622047244094491"/>
  <pageSetup paperSize="9" scale="5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rowBreaks count="1" manualBreakCount="1">
    <brk id="17"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0B8DB-784E-4F9E-804D-E8DFF5934B6F}">
  <sheetPr>
    <tabColor rgb="FF00B050"/>
    <pageSetUpPr fitToPage="1"/>
  </sheetPr>
  <dimension ref="A1:G77"/>
  <sheetViews>
    <sheetView workbookViewId="0">
      <selection activeCell="D4" sqref="D4"/>
    </sheetView>
  </sheetViews>
  <sheetFormatPr defaultColWidth="9.140625" defaultRowHeight="13.5" x14ac:dyDescent="0.2"/>
  <cols>
    <col min="1" max="1" width="7.7109375" style="16" customWidth="1"/>
    <col min="2" max="2" width="125.7109375" style="16" customWidth="1"/>
    <col min="3" max="3" width="25.7109375" style="16" customWidth="1"/>
    <col min="4" max="4" width="25.7109375" style="37" customWidth="1"/>
    <col min="5" max="5" width="39.140625" style="37" customWidth="1"/>
    <col min="6" max="16384" width="9.140625" style="16"/>
  </cols>
  <sheetData>
    <row r="1" spans="1:5" ht="43.5" customHeight="1" x14ac:dyDescent="0.2">
      <c r="A1" s="69" t="s">
        <v>56</v>
      </c>
      <c r="B1" s="70"/>
      <c r="C1" s="67" t="s">
        <v>16</v>
      </c>
      <c r="D1" s="67"/>
      <c r="E1" s="68"/>
    </row>
    <row r="2" spans="1:5" ht="13.5" customHeight="1" x14ac:dyDescent="0.2">
      <c r="A2" s="17" t="s">
        <v>1</v>
      </c>
      <c r="B2" s="18" t="s">
        <v>4</v>
      </c>
      <c r="C2" s="19" t="s">
        <v>0</v>
      </c>
      <c r="D2" s="19" t="s">
        <v>3</v>
      </c>
      <c r="E2" s="19" t="s">
        <v>5</v>
      </c>
    </row>
    <row r="3" spans="1:5" x14ac:dyDescent="0.2">
      <c r="A3" s="20"/>
      <c r="B3" s="21" t="s">
        <v>27</v>
      </c>
      <c r="C3" s="20"/>
      <c r="D3" s="20"/>
      <c r="E3" s="20"/>
    </row>
    <row r="4" spans="1:5" ht="57" x14ac:dyDescent="0.2">
      <c r="A4" s="22" t="s">
        <v>57</v>
      </c>
      <c r="B4" s="23" t="s">
        <v>28</v>
      </c>
      <c r="C4" s="51" t="s">
        <v>84</v>
      </c>
      <c r="D4" s="22">
        <v>2</v>
      </c>
      <c r="E4" s="22" t="s">
        <v>8</v>
      </c>
    </row>
    <row r="5" spans="1:5" ht="57" x14ac:dyDescent="0.2">
      <c r="A5" s="22" t="s">
        <v>58</v>
      </c>
      <c r="B5" s="23" t="s">
        <v>17</v>
      </c>
      <c r="C5" s="51" t="s">
        <v>83</v>
      </c>
      <c r="D5" s="22">
        <v>2</v>
      </c>
      <c r="E5" s="24" t="s">
        <v>9</v>
      </c>
    </row>
    <row r="6" spans="1:5" ht="171" x14ac:dyDescent="0.2">
      <c r="A6" s="22" t="s">
        <v>59</v>
      </c>
      <c r="B6" s="25" t="s">
        <v>23</v>
      </c>
      <c r="C6" s="51" t="s">
        <v>88</v>
      </c>
      <c r="D6" s="22">
        <v>3</v>
      </c>
      <c r="E6" s="24" t="s">
        <v>80</v>
      </c>
    </row>
    <row r="7" spans="1:5" ht="57" x14ac:dyDescent="0.2">
      <c r="A7" s="22" t="s">
        <v>60</v>
      </c>
      <c r="B7" s="26" t="s">
        <v>19</v>
      </c>
      <c r="C7" s="51" t="s">
        <v>83</v>
      </c>
      <c r="D7" s="22">
        <v>1</v>
      </c>
      <c r="E7" s="24" t="s">
        <v>10</v>
      </c>
    </row>
    <row r="8" spans="1:5" ht="57" x14ac:dyDescent="0.2">
      <c r="A8" s="22" t="s">
        <v>61</v>
      </c>
      <c r="B8" s="26" t="s">
        <v>18</v>
      </c>
      <c r="C8" s="51" t="s">
        <v>83</v>
      </c>
      <c r="D8" s="22">
        <v>1</v>
      </c>
      <c r="E8" s="24" t="s">
        <v>11</v>
      </c>
    </row>
    <row r="9" spans="1:5" x14ac:dyDescent="0.2">
      <c r="A9" s="20"/>
      <c r="B9" s="21" t="s">
        <v>25</v>
      </c>
      <c r="C9" s="20"/>
      <c r="D9" s="20"/>
      <c r="E9" s="20"/>
    </row>
    <row r="10" spans="1:5" ht="71.25" x14ac:dyDescent="0.2">
      <c r="A10" s="22" t="s">
        <v>62</v>
      </c>
      <c r="B10" s="27" t="s">
        <v>32</v>
      </c>
      <c r="C10" s="52" t="s">
        <v>33</v>
      </c>
      <c r="D10" s="22">
        <v>3</v>
      </c>
      <c r="E10" s="28" t="s">
        <v>24</v>
      </c>
    </row>
    <row r="11" spans="1:5" ht="71.25" x14ac:dyDescent="0.2">
      <c r="A11" s="22" t="s">
        <v>63</v>
      </c>
      <c r="B11" s="27" t="s">
        <v>76</v>
      </c>
      <c r="C11" s="52" t="s">
        <v>33</v>
      </c>
      <c r="D11" s="22">
        <v>3</v>
      </c>
      <c r="E11" s="28" t="s">
        <v>24</v>
      </c>
    </row>
    <row r="12" spans="1:5" ht="28.5" x14ac:dyDescent="0.2">
      <c r="A12" s="22" t="s">
        <v>64</v>
      </c>
      <c r="B12" s="27" t="s">
        <v>35</v>
      </c>
      <c r="C12" s="52" t="s">
        <v>6</v>
      </c>
      <c r="D12" s="22">
        <v>0.5</v>
      </c>
      <c r="E12" s="29" t="s">
        <v>13</v>
      </c>
    </row>
    <row r="13" spans="1:5" ht="28.5" x14ac:dyDescent="0.2">
      <c r="A13" s="22" t="s">
        <v>65</v>
      </c>
      <c r="B13" s="27" t="s">
        <v>37</v>
      </c>
      <c r="C13" s="52" t="s">
        <v>6</v>
      </c>
      <c r="D13" s="22">
        <v>0.5</v>
      </c>
      <c r="E13" s="29" t="s">
        <v>13</v>
      </c>
    </row>
    <row r="14" spans="1:5" x14ac:dyDescent="0.2">
      <c r="A14" s="30"/>
      <c r="B14" s="21" t="s">
        <v>26</v>
      </c>
      <c r="C14" s="20"/>
      <c r="D14" s="20"/>
      <c r="E14" s="20"/>
    </row>
    <row r="15" spans="1:5" ht="28.5" x14ac:dyDescent="0.2">
      <c r="A15" s="22" t="s">
        <v>66</v>
      </c>
      <c r="B15" s="27" t="s">
        <v>41</v>
      </c>
      <c r="C15" s="24" t="s">
        <v>87</v>
      </c>
      <c r="D15" s="22">
        <v>7</v>
      </c>
      <c r="E15" s="29" t="s">
        <v>7</v>
      </c>
    </row>
    <row r="16" spans="1:5" ht="28.5" x14ac:dyDescent="0.2">
      <c r="A16" s="22" t="s">
        <v>67</v>
      </c>
      <c r="B16" s="27" t="s">
        <v>20</v>
      </c>
      <c r="C16" s="52" t="s">
        <v>6</v>
      </c>
      <c r="D16" s="22">
        <v>1</v>
      </c>
      <c r="E16" s="29" t="s">
        <v>13</v>
      </c>
    </row>
    <row r="17" spans="1:7" ht="85.5" x14ac:dyDescent="0.2">
      <c r="A17" s="22" t="s">
        <v>68</v>
      </c>
      <c r="B17" s="27" t="s">
        <v>29</v>
      </c>
      <c r="C17" s="52" t="s">
        <v>6</v>
      </c>
      <c r="D17" s="22">
        <v>1</v>
      </c>
      <c r="E17" s="29" t="s">
        <v>13</v>
      </c>
    </row>
    <row r="18" spans="1:7" ht="14.25" x14ac:dyDescent="0.2">
      <c r="A18" s="20"/>
      <c r="B18" s="21" t="s">
        <v>22</v>
      </c>
      <c r="C18" s="20"/>
      <c r="D18" s="20"/>
      <c r="E18" s="20"/>
      <c r="F18" s="33"/>
      <c r="G18" s="33"/>
    </row>
    <row r="19" spans="1:7" ht="142.5" x14ac:dyDescent="0.2">
      <c r="A19" s="22" t="s">
        <v>69</v>
      </c>
      <c r="B19" s="26" t="s">
        <v>38</v>
      </c>
      <c r="C19" s="22" t="s">
        <v>21</v>
      </c>
      <c r="D19" s="22">
        <v>10</v>
      </c>
      <c r="E19" s="29" t="s">
        <v>12</v>
      </c>
      <c r="F19" s="33"/>
      <c r="G19" s="33"/>
    </row>
    <row r="20" spans="1:7" ht="85.5" x14ac:dyDescent="0.2">
      <c r="A20" s="22" t="s">
        <v>70</v>
      </c>
      <c r="B20" s="23" t="s">
        <v>77</v>
      </c>
      <c r="C20" s="22" t="s">
        <v>21</v>
      </c>
      <c r="D20" s="22">
        <v>3</v>
      </c>
      <c r="E20" s="29" t="s">
        <v>12</v>
      </c>
      <c r="F20" s="33"/>
      <c r="G20" s="33"/>
    </row>
    <row r="21" spans="1:7" ht="128.25" x14ac:dyDescent="0.2">
      <c r="A21" s="22" t="s">
        <v>82</v>
      </c>
      <c r="B21" s="26" t="s">
        <v>78</v>
      </c>
      <c r="C21" s="34" t="s">
        <v>21</v>
      </c>
      <c r="D21" s="22">
        <v>8</v>
      </c>
      <c r="E21" s="35" t="s">
        <v>12</v>
      </c>
      <c r="F21" s="33"/>
      <c r="G21" s="33"/>
    </row>
    <row r="22" spans="1:7" ht="42.75" x14ac:dyDescent="0.2">
      <c r="A22" s="22" t="s">
        <v>71</v>
      </c>
      <c r="B22" s="27" t="s">
        <v>39</v>
      </c>
      <c r="C22" s="22" t="s">
        <v>21</v>
      </c>
      <c r="D22" s="22">
        <v>5</v>
      </c>
      <c r="E22" s="29" t="s">
        <v>12</v>
      </c>
      <c r="F22" s="33"/>
      <c r="G22" s="33"/>
    </row>
    <row r="23" spans="1:7" ht="99.75" x14ac:dyDescent="0.2">
      <c r="A23" s="22" t="s">
        <v>72</v>
      </c>
      <c r="B23" s="23" t="s">
        <v>79</v>
      </c>
      <c r="C23" s="22" t="s">
        <v>21</v>
      </c>
      <c r="D23" s="22">
        <v>2</v>
      </c>
      <c r="E23" s="29" t="s">
        <v>12</v>
      </c>
      <c r="F23" s="33"/>
      <c r="G23" s="33"/>
    </row>
    <row r="24" spans="1:7" ht="56.25" x14ac:dyDescent="0.2">
      <c r="A24" s="22" t="s">
        <v>73</v>
      </c>
      <c r="B24" s="36" t="s">
        <v>40</v>
      </c>
      <c r="C24" s="22" t="s">
        <v>21</v>
      </c>
      <c r="D24" s="22">
        <v>2</v>
      </c>
      <c r="E24" s="29" t="s">
        <v>12</v>
      </c>
      <c r="F24" s="33"/>
      <c r="G24" s="33"/>
    </row>
    <row r="26" spans="1:7" ht="14.25" x14ac:dyDescent="0.2">
      <c r="A26" s="37"/>
      <c r="B26" s="38"/>
      <c r="C26" s="39" t="s">
        <v>2</v>
      </c>
      <c r="D26" s="39">
        <f>SUM(D4:D24)</f>
        <v>55</v>
      </c>
      <c r="E26" s="40"/>
      <c r="F26" s="33"/>
      <c r="G26" s="33"/>
    </row>
    <row r="27" spans="1:7" ht="14.25" x14ac:dyDescent="0.2">
      <c r="A27" s="37"/>
      <c r="B27" s="38"/>
      <c r="C27" s="41"/>
      <c r="D27" s="42"/>
      <c r="E27" s="40"/>
      <c r="F27" s="33"/>
      <c r="G27" s="33"/>
    </row>
    <row r="28" spans="1:7" ht="14.25" x14ac:dyDescent="0.2">
      <c r="A28" s="71" t="s">
        <v>15</v>
      </c>
      <c r="B28" s="71"/>
      <c r="C28" s="71"/>
      <c r="D28" s="71"/>
      <c r="E28" s="71"/>
      <c r="F28" s="33"/>
      <c r="G28" s="33"/>
    </row>
    <row r="29" spans="1:7" ht="13.5" customHeight="1" x14ac:dyDescent="0.2">
      <c r="F29" s="33"/>
      <c r="G29" s="33"/>
    </row>
    <row r="30" spans="1:7" ht="14.25" x14ac:dyDescent="0.2">
      <c r="A30" s="65" t="s">
        <v>14</v>
      </c>
      <c r="B30" s="66"/>
      <c r="C30" s="66"/>
      <c r="D30" s="66"/>
      <c r="E30" s="66"/>
      <c r="F30" s="33"/>
      <c r="G30" s="33"/>
    </row>
    <row r="33" spans="1:5" x14ac:dyDescent="0.2">
      <c r="B33" s="43"/>
    </row>
    <row r="34" spans="1:5" ht="14.25" x14ac:dyDescent="0.2">
      <c r="B34" s="33"/>
    </row>
    <row r="35" spans="1:5" ht="14.25" x14ac:dyDescent="0.2">
      <c r="B35" s="33"/>
    </row>
    <row r="36" spans="1:5" ht="14.25" x14ac:dyDescent="0.2">
      <c r="B36" s="33"/>
    </row>
    <row r="37" spans="1:5" ht="14.25" x14ac:dyDescent="0.2">
      <c r="B37" s="33"/>
    </row>
    <row r="38" spans="1:5" ht="14.25" x14ac:dyDescent="0.2">
      <c r="B38" s="33"/>
    </row>
    <row r="39" spans="1:5" ht="14.25" x14ac:dyDescent="0.2">
      <c r="B39" s="33"/>
    </row>
    <row r="40" spans="1:5" ht="14.25" x14ac:dyDescent="0.2">
      <c r="B40" s="33"/>
    </row>
    <row r="41" spans="1:5" ht="14.25" x14ac:dyDescent="0.2">
      <c r="B41" s="33"/>
    </row>
    <row r="42" spans="1:5" ht="14.25" x14ac:dyDescent="0.2">
      <c r="B42" s="33"/>
    </row>
    <row r="43" spans="1:5" ht="14.25" x14ac:dyDescent="0.2">
      <c r="B43" s="33"/>
    </row>
    <row r="44" spans="1:5" ht="14.25" x14ac:dyDescent="0.2">
      <c r="B44" s="33"/>
    </row>
    <row r="45" spans="1:5" x14ac:dyDescent="0.2">
      <c r="A45" s="44"/>
      <c r="B45" s="45"/>
      <c r="C45" s="45"/>
      <c r="D45" s="46"/>
      <c r="E45" s="46"/>
    </row>
    <row r="49" spans="1:5" x14ac:dyDescent="0.2">
      <c r="A49" s="44"/>
      <c r="B49" s="45"/>
      <c r="C49" s="45"/>
      <c r="D49" s="46"/>
      <c r="E49" s="46"/>
    </row>
    <row r="50" spans="1:5" x14ac:dyDescent="0.2">
      <c r="B50" s="47"/>
      <c r="C50" s="47"/>
      <c r="D50" s="41"/>
      <c r="E50" s="41"/>
    </row>
    <row r="51" spans="1:5" x14ac:dyDescent="0.2">
      <c r="B51" s="48"/>
      <c r="C51" s="48"/>
    </row>
    <row r="52" spans="1:5" x14ac:dyDescent="0.2">
      <c r="A52" s="49"/>
      <c r="B52" s="49"/>
      <c r="C52" s="49"/>
      <c r="D52" s="50"/>
      <c r="E52" s="50"/>
    </row>
    <row r="54" spans="1:5" x14ac:dyDescent="0.2">
      <c r="A54" s="49"/>
      <c r="B54" s="49"/>
      <c r="C54" s="49"/>
      <c r="D54" s="50"/>
      <c r="E54" s="50"/>
    </row>
    <row r="55" spans="1:5" x14ac:dyDescent="0.2">
      <c r="A55" s="49"/>
      <c r="B55" s="49"/>
      <c r="C55" s="49"/>
      <c r="D55" s="50"/>
      <c r="E55" s="50"/>
    </row>
    <row r="56" spans="1:5" x14ac:dyDescent="0.2">
      <c r="A56" s="49"/>
      <c r="B56" s="49"/>
      <c r="C56" s="49"/>
      <c r="D56" s="50"/>
      <c r="E56" s="50"/>
    </row>
    <row r="57" spans="1:5" x14ac:dyDescent="0.2">
      <c r="A57" s="49"/>
    </row>
    <row r="58" spans="1:5" x14ac:dyDescent="0.2">
      <c r="A58" s="49"/>
    </row>
    <row r="59" spans="1:5" x14ac:dyDescent="0.2">
      <c r="A59" s="49"/>
      <c r="B59" s="47"/>
      <c r="C59" s="47"/>
      <c r="D59" s="41"/>
      <c r="E59" s="41"/>
    </row>
    <row r="60" spans="1:5" x14ac:dyDescent="0.2">
      <c r="A60" s="49"/>
    </row>
    <row r="61" spans="1:5" x14ac:dyDescent="0.2">
      <c r="A61" s="49"/>
      <c r="B61" s="47"/>
      <c r="C61" s="47"/>
      <c r="D61" s="41"/>
      <c r="E61" s="41"/>
    </row>
    <row r="62" spans="1:5" x14ac:dyDescent="0.2">
      <c r="A62" s="49"/>
    </row>
    <row r="63" spans="1:5" x14ac:dyDescent="0.2">
      <c r="A63" s="49"/>
      <c r="B63" s="47"/>
      <c r="C63" s="47"/>
      <c r="D63" s="41"/>
      <c r="E63" s="41"/>
    </row>
    <row r="64" spans="1:5" x14ac:dyDescent="0.2">
      <c r="A64" s="49"/>
    </row>
    <row r="65" spans="1:5" x14ac:dyDescent="0.2">
      <c r="A65" s="49"/>
      <c r="B65" s="47"/>
      <c r="C65" s="47"/>
      <c r="D65" s="41"/>
      <c r="E65" s="41"/>
    </row>
    <row r="66" spans="1:5" x14ac:dyDescent="0.2">
      <c r="A66" s="49"/>
    </row>
    <row r="67" spans="1:5" x14ac:dyDescent="0.2">
      <c r="A67" s="49"/>
    </row>
    <row r="68" spans="1:5" x14ac:dyDescent="0.2">
      <c r="A68" s="49"/>
      <c r="B68" s="47"/>
      <c r="C68" s="47"/>
      <c r="D68" s="41"/>
      <c r="E68" s="41"/>
    </row>
    <row r="69" spans="1:5" x14ac:dyDescent="0.2">
      <c r="A69" s="49"/>
    </row>
    <row r="70" spans="1:5" x14ac:dyDescent="0.2">
      <c r="A70" s="49"/>
    </row>
    <row r="71" spans="1:5" x14ac:dyDescent="0.2">
      <c r="A71" s="49"/>
    </row>
    <row r="72" spans="1:5" x14ac:dyDescent="0.2">
      <c r="A72" s="49"/>
      <c r="B72" s="47"/>
      <c r="C72" s="47"/>
      <c r="D72" s="41"/>
      <c r="E72" s="41"/>
    </row>
    <row r="73" spans="1:5" x14ac:dyDescent="0.2">
      <c r="A73" s="49"/>
    </row>
    <row r="74" spans="1:5" x14ac:dyDescent="0.2">
      <c r="A74" s="49"/>
      <c r="B74" s="47"/>
      <c r="C74" s="47"/>
      <c r="D74" s="41"/>
      <c r="E74" s="41"/>
    </row>
    <row r="75" spans="1:5" x14ac:dyDescent="0.2">
      <c r="A75" s="49"/>
    </row>
    <row r="76" spans="1:5" x14ac:dyDescent="0.2">
      <c r="A76" s="49"/>
    </row>
    <row r="77" spans="1:5" x14ac:dyDescent="0.2">
      <c r="A77" s="49"/>
    </row>
  </sheetData>
  <sheetProtection algorithmName="SHA-512" hashValue="LSlr1/uWG86ysb/jFoHX0qbEFTlfJ2HX1tnC6nDlDafO5ElICa6rcwylEKE4Oh6ABxTMGu68PpT0NmtHFqsDyw==" saltValue="K4QWKEkOXIlUyc7DIfdbkQ==" spinCount="100000" sheet="1" objects="1" scenarios="1"/>
  <mergeCells count="4">
    <mergeCell ref="A1:B1"/>
    <mergeCell ref="C1:E1"/>
    <mergeCell ref="A28:E28"/>
    <mergeCell ref="A30:E30"/>
  </mergeCells>
  <phoneticPr fontId="12" type="noConversion"/>
  <pageMargins left="0.74803149606299213" right="0.35433070866141736" top="0.82677165354330717" bottom="0.62992125984251968" header="0.51181102362204722" footer="0.23622047244094491"/>
  <pageSetup paperSize="9" scale="5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rowBreaks count="1" manualBreakCount="1">
    <brk id="17" max="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37f37d1-1f38-4617-b32b-839db8b4cfea" xsi:nil="true"/>
    <lcf76f155ced4ddcb4097134ff3c332f xmlns="dc27e296-6df7-43d9-a2bb-24533d50cda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66129FED037DD42BDCB18DEACE8D0A8" ma:contentTypeVersion="19" ma:contentTypeDescription="Een nieuw document maken." ma:contentTypeScope="" ma:versionID="9c0ca87170e140943521515d2fb4e185">
  <xsd:schema xmlns:xsd="http://www.w3.org/2001/XMLSchema" xmlns:xs="http://www.w3.org/2001/XMLSchema" xmlns:p="http://schemas.microsoft.com/office/2006/metadata/properties" xmlns:ns2="dc27e296-6df7-43d9-a2bb-24533d50cdaf" xmlns:ns3="037f37d1-1f38-4617-b32b-839db8b4cfea" targetNamespace="http://schemas.microsoft.com/office/2006/metadata/properties" ma:root="true" ma:fieldsID="d08b4c07b466e62135b3fa88dc4b5c47" ns2:_="" ns3:_="">
    <xsd:import namespace="dc27e296-6df7-43d9-a2bb-24533d50cdaf"/>
    <xsd:import namespace="037f37d1-1f38-4617-b32b-839db8b4cfe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27e296-6df7-43d9-a2bb-24533d50cd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7e6cce4f-7dd1-41da-a71c-79897b0d3e2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37f37d1-1f38-4617-b32b-839db8b4cfea"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b837241d-dbae-4bc9-9c85-8ced60e5e381}" ma:internalName="TaxCatchAll" ma:showField="CatchAllData" ma:web="037f37d1-1f38-4617-b32b-839db8b4cfe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BEA55F-DFE0-4857-8D34-70EF7120A33E}">
  <ds:schemaRef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http://purl.org/dc/dcmitype/"/>
    <ds:schemaRef ds:uri="0fa31202-d9fb-4648-a67c-fa3815d3b5cb"/>
    <ds:schemaRef ds:uri="http://www.w3.org/XML/1998/namespace"/>
    <ds:schemaRef ds:uri="http://purl.org/dc/terms/"/>
    <ds:schemaRef ds:uri="http://schemas.microsoft.com/office/2006/metadata/properties"/>
    <ds:schemaRef ds:uri="40faa72d-7604-4f4d-a488-93cffb7df14f"/>
    <ds:schemaRef ds:uri="962d65e8-ec2e-4f08-b510-02888a857b6e"/>
  </ds:schemaRefs>
</ds:datastoreItem>
</file>

<file path=customXml/itemProps2.xml><?xml version="1.0" encoding="utf-8"?>
<ds:datastoreItem xmlns:ds="http://schemas.openxmlformats.org/officeDocument/2006/customXml" ds:itemID="{7459959E-385D-456B-8402-4B6F9EE1114C}"/>
</file>

<file path=customXml/itemProps3.xml><?xml version="1.0" encoding="utf-8"?>
<ds:datastoreItem xmlns:ds="http://schemas.openxmlformats.org/officeDocument/2006/customXml" ds:itemID="{1F1F8533-0C6F-4D99-A756-19C0E4422E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5</vt:i4>
      </vt:variant>
    </vt:vector>
  </HeadingPairs>
  <TitlesOfParts>
    <vt:vector size="8" baseType="lpstr">
      <vt:lpstr>Voorblad</vt:lpstr>
      <vt:lpstr>Kw. gun.crit. P1</vt:lpstr>
      <vt:lpstr>Kw. gun.crit. P2</vt:lpstr>
      <vt:lpstr>'Kw. gun.crit. P1'!Afdrukbereik</vt:lpstr>
      <vt:lpstr>'Kw. gun.crit. P2'!Afdrukbereik</vt:lpstr>
      <vt:lpstr>Voorblad!Afdrukbereik</vt:lpstr>
      <vt:lpstr>'Kw. gun.crit. P1'!Afdruktitels</vt:lpstr>
      <vt:lpstr>'Kw. gun.crit. P2'!Afdruktitels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Freya Busink</cp:lastModifiedBy>
  <cp:lastPrinted>2025-07-17T14:39:16Z</cp:lastPrinted>
  <dcterms:created xsi:type="dcterms:W3CDTF">2008-02-01T08:20:49Z</dcterms:created>
  <dcterms:modified xsi:type="dcterms:W3CDTF">2025-08-14T14:07:34Z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0x010100366129FED037DD42BDCB18DEACE8D0A8</vt:lpwstr>
  </property>
  <property fmtid="{D5CDD505-2E9C-101B-9397-08002B2CF9AE}" pid="3" name="Order">
    <vt:r8>1000600</vt:r8>
  </property>
  <property fmtid="{D5CDD505-2E9C-101B-9397-08002B2CF9AE}" pid="4" name="MediaServiceImageTags">
    <vt:lpwstr/>
  </property>
</Properties>
</file>