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ervicepunt71-my.sharepoint.com/personal/c_schmitz_leiden_nl/Documents/Aanbesteding Huurteam Leiden/Concept aanbestedingsdocumenten/"/>
    </mc:Choice>
  </mc:AlternateContent>
  <xr:revisionPtr revIDLastSave="11" documentId="8_{6FAC08B7-048F-4CBE-AC18-A326E927DC3E}" xr6:coauthVersionLast="47" xr6:coauthVersionMax="47" xr10:uidLastSave="{02DBD87C-8C34-4AD9-949C-CC7816DF6589}"/>
  <bookViews>
    <workbookView xWindow="-98" yWindow="-98" windowWidth="21795" windowHeight="13996" xr2:uid="{00000000-000D-0000-FFFF-FFFF00000000}"/>
  </bookViews>
  <sheets>
    <sheet name="Bijlage 7 - Huurteam Leid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G8" i="1"/>
  <c r="G10" i="1"/>
  <c r="G9" i="1"/>
  <c r="G6" i="1"/>
  <c r="G5" i="1"/>
  <c r="G12" i="1" l="1"/>
</calcChain>
</file>

<file path=xl/sharedStrings.xml><?xml version="1.0" encoding="utf-8"?>
<sst xmlns="http://schemas.openxmlformats.org/spreadsheetml/2006/main" count="27" uniqueCount="26">
  <si>
    <t>Eenheid</t>
  </si>
  <si>
    <t>per vraagstuk</t>
  </si>
  <si>
    <t>Communicatie &amp; informatievoorziening doelgroepen, ketenpartners incl. webhosting en telefonische bereikbaarheid voor 12 maanden</t>
  </si>
  <si>
    <t>per jaar</t>
  </si>
  <si>
    <t>per overleg</t>
  </si>
  <si>
    <t>per rapportage</t>
  </si>
  <si>
    <t>Prijzen op basis van inschrijftarief en fictieve hoeveelheden</t>
  </si>
  <si>
    <t>Woningopnames</t>
  </si>
  <si>
    <t>Vervolgtrajecten</t>
  </si>
  <si>
    <t>Halfjaarlijkse rapportage</t>
  </si>
  <si>
    <t>Fictieve hoeveelheden per contractjaar</t>
  </si>
  <si>
    <t>Maandelijks overleg</t>
  </si>
  <si>
    <t>Juridische ondersteuning</t>
  </si>
  <si>
    <t xml:space="preserve">Totale inschrijfprijs contractjaar 2025 </t>
  </si>
  <si>
    <t>Invulinstructie Prijzenblad</t>
  </si>
  <si>
    <t>per uur</t>
  </si>
  <si>
    <t>1.</t>
  </si>
  <si>
    <t>2.</t>
  </si>
  <si>
    <t>3.</t>
  </si>
  <si>
    <t>4.</t>
  </si>
  <si>
    <t>5.</t>
  </si>
  <si>
    <t>6.</t>
  </si>
  <si>
    <t>Bijlage 7 - Prijzenblad aanbesteding Huurteam Leiden</t>
  </si>
  <si>
    <r>
      <t xml:space="preserve">In cel G12 wordt de </t>
    </r>
    <r>
      <rPr>
        <b/>
        <sz val="10"/>
        <color theme="1"/>
        <rFont val="Arial"/>
        <family val="2"/>
      </rPr>
      <t>Vergelijkingsprijs</t>
    </r>
    <r>
      <rPr>
        <sz val="10"/>
        <color theme="1"/>
        <rFont val="Arial"/>
        <family val="2"/>
      </rPr>
      <t xml:space="preserve"> weergeven (op basis hiervan wordt het aantal punten voor het onderdeel Prijs berekend). Voor deze Vergelijkingsprijs geldt een prijsplafond van €125.000,- per jaar. Hiervoor geldt dat als uw Inschrijfprijs in cel G12 hoger is dan het aangegeven prijsplafond, uw inschrijving terzijde wordt gelegd en u geen kans meer maakt op gunning van de opdracht. </t>
    </r>
  </si>
  <si>
    <t xml:space="preserve">Tarief                           (ex. btw)
</t>
  </si>
  <si>
    <t xml:space="preserve">Dit Prijzenblad dient door Inschrijver volledig te worden ingevuld, zie de invulinstructie in de aanbestedingsleidraad. Het is niet toegestaan wijzigingen in het Prijzenblad aan te brengen. Aan de fictieve hoeveelheden in dit Prijzenblad zijn geen rechten te ontlenen.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</si>
</sst>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sz val="11"/>
      <color theme="1"/>
      <name val="Calibri"/>
      <family val="2"/>
      <scheme val="minor"/>
    </font>
    <font>
      <b/>
      <u/>
      <sz val="14"/>
      <color theme="1"/>
      <name val="Calibri"/>
      <family val="2"/>
      <scheme val="minor"/>
    </font>
    <font>
      <sz val="10"/>
      <color theme="1"/>
      <name val="Arial"/>
      <family val="2"/>
    </font>
    <font>
      <b/>
      <u/>
      <sz val="10"/>
      <color theme="1"/>
      <name val="Arial"/>
      <family val="2"/>
    </font>
    <font>
      <sz val="10"/>
      <name val="Arial"/>
      <family val="2"/>
    </font>
    <font>
      <b/>
      <sz val="10"/>
      <color theme="1"/>
      <name val="Arial"/>
      <family val="2"/>
    </font>
    <font>
      <b/>
      <u/>
      <sz val="20"/>
      <color theme="1"/>
      <name val="Calibri"/>
      <family val="2"/>
      <scheme val="minor"/>
    </font>
    <font>
      <b/>
      <sz val="11"/>
      <color theme="0"/>
      <name val="Arial"/>
      <family val="2"/>
    </font>
    <font>
      <sz val="11"/>
      <color theme="1"/>
      <name val="Arial"/>
      <family val="2"/>
    </font>
    <font>
      <i/>
      <sz val="10"/>
      <color theme="1"/>
      <name val="Arial"/>
      <family val="2"/>
    </font>
    <font>
      <sz val="11"/>
      <name val="Arial"/>
      <family val="2"/>
    </font>
    <font>
      <b/>
      <sz val="11"/>
      <color theme="1"/>
      <name val="Arial"/>
      <family val="2"/>
    </font>
  </fonts>
  <fills count="7">
    <fill>
      <patternFill patternType="none"/>
    </fill>
    <fill>
      <patternFill patternType="gray125"/>
    </fill>
    <fill>
      <patternFill patternType="solid">
        <fgColor theme="7"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9" fontId="1" fillId="0" borderId="0" applyFont="0" applyFill="0" applyBorder="0" applyAlignment="0" applyProtection="0"/>
    <xf numFmtId="0" fontId="3" fillId="0" borderId="0"/>
  </cellStyleXfs>
  <cellXfs count="31">
    <xf numFmtId="0" fontId="0" fillId="0" borderId="0" xfId="0"/>
    <xf numFmtId="0" fontId="2" fillId="0" borderId="0" xfId="0" applyFont="1" applyAlignment="1">
      <alignment horizontal="center"/>
    </xf>
    <xf numFmtId="0" fontId="7" fillId="0" borderId="0" xfId="0" applyFont="1" applyAlignment="1">
      <alignment horizontal="center"/>
    </xf>
    <xf numFmtId="0" fontId="6" fillId="0" borderId="0" xfId="2" applyFont="1" applyBorder="1" applyAlignment="1">
      <alignment horizontal="center" vertical="center" wrapText="1"/>
    </xf>
    <xf numFmtId="0" fontId="0" fillId="0" borderId="0" xfId="0" applyBorder="1"/>
    <xf numFmtId="0" fontId="3" fillId="0" borderId="0" xfId="2" applyBorder="1"/>
    <xf numFmtId="164" fontId="3" fillId="0" borderId="0" xfId="2" applyNumberFormat="1" applyBorder="1"/>
    <xf numFmtId="164" fontId="4" fillId="2" borderId="1" xfId="2" applyNumberFormat="1" applyFont="1" applyFill="1" applyBorder="1" applyAlignment="1">
      <alignment horizontal="center" vertical="center"/>
    </xf>
    <xf numFmtId="0" fontId="5" fillId="0" borderId="0" xfId="2" applyFont="1" applyBorder="1"/>
    <xf numFmtId="0" fontId="3" fillId="0" borderId="0" xfId="2" applyBorder="1" applyAlignment="1">
      <alignment horizontal="center" vertical="center"/>
    </xf>
    <xf numFmtId="164" fontId="3" fillId="2" borderId="2" xfId="2" applyNumberFormat="1" applyFill="1" applyBorder="1" applyAlignment="1">
      <alignment horizontal="center" vertical="center"/>
    </xf>
    <xf numFmtId="0" fontId="0" fillId="0" borderId="0" xfId="0" applyAlignment="1">
      <alignment wrapText="1" shrinkToFit="1"/>
    </xf>
    <xf numFmtId="1" fontId="3" fillId="6" borderId="2" xfId="1" applyNumberFormat="1" applyFont="1" applyFill="1" applyBorder="1" applyAlignment="1">
      <alignment horizontal="center" vertical="center"/>
    </xf>
    <xf numFmtId="0" fontId="9" fillId="6" borderId="2" xfId="2" applyFont="1" applyFill="1" applyBorder="1" applyAlignment="1">
      <alignment vertical="center"/>
    </xf>
    <xf numFmtId="0" fontId="9" fillId="6" borderId="2" xfId="2" applyFont="1" applyFill="1" applyBorder="1" applyAlignment="1">
      <alignment vertical="center" wrapText="1"/>
    </xf>
    <xf numFmtId="0" fontId="11" fillId="6" borderId="2" xfId="2" applyFont="1" applyFill="1" applyBorder="1" applyAlignment="1">
      <alignment vertical="center"/>
    </xf>
    <xf numFmtId="0" fontId="11" fillId="6" borderId="2" xfId="2" applyFont="1" applyFill="1" applyBorder="1" applyAlignment="1">
      <alignment vertical="center" wrapText="1"/>
    </xf>
    <xf numFmtId="0" fontId="3" fillId="6" borderId="2" xfId="2" applyFill="1" applyBorder="1" applyAlignment="1">
      <alignment horizontal="center" vertical="center"/>
    </xf>
    <xf numFmtId="0" fontId="12" fillId="0" borderId="3" xfId="2" applyFont="1" applyBorder="1" applyAlignment="1">
      <alignment horizontal="center" vertical="center" wrapText="1" shrinkToFit="1"/>
    </xf>
    <xf numFmtId="0" fontId="12" fillId="0" borderId="4" xfId="0" applyFont="1" applyBorder="1" applyAlignment="1">
      <alignment horizontal="center" vertical="center" wrapText="1"/>
    </xf>
    <xf numFmtId="0" fontId="12" fillId="0" borderId="4" xfId="2" applyFont="1" applyFill="1" applyBorder="1" applyAlignment="1">
      <alignment horizontal="center" vertical="center" wrapText="1"/>
    </xf>
    <xf numFmtId="0" fontId="12" fillId="0" borderId="4" xfId="2" applyFont="1" applyBorder="1" applyAlignment="1">
      <alignment horizontal="center" vertical="center" wrapText="1"/>
    </xf>
    <xf numFmtId="164" fontId="12" fillId="0" borderId="5" xfId="2" applyNumberFormat="1" applyFont="1" applyBorder="1" applyAlignment="1">
      <alignment horizontal="center" vertical="center" wrapText="1"/>
    </xf>
    <xf numFmtId="0" fontId="12" fillId="0" borderId="0" xfId="0" applyFont="1"/>
    <xf numFmtId="0" fontId="3" fillId="4" borderId="2" xfId="0" applyFont="1" applyFill="1" applyBorder="1" applyAlignment="1">
      <alignment horizontal="center" vertical="center" wrapText="1" shrinkToFit="1"/>
    </xf>
    <xf numFmtId="0" fontId="10" fillId="4" borderId="2" xfId="0" applyFont="1" applyFill="1" applyBorder="1" applyAlignment="1">
      <alignment horizontal="left" vertical="center" wrapText="1" shrinkToFit="1"/>
    </xf>
    <xf numFmtId="0" fontId="0" fillId="0" borderId="2" xfId="0" applyBorder="1" applyAlignment="1">
      <alignment horizontal="left" vertical="center" wrapText="1" shrinkToFit="1"/>
    </xf>
    <xf numFmtId="0" fontId="8" fillId="3" borderId="2" xfId="0" applyFont="1" applyFill="1" applyBorder="1" applyAlignment="1">
      <alignment horizontal="center" vertical="center"/>
    </xf>
    <xf numFmtId="0" fontId="0" fillId="0" borderId="2" xfId="0" applyBorder="1" applyAlignment="1">
      <alignment horizontal="center" vertical="center"/>
    </xf>
    <xf numFmtId="164" fontId="3" fillId="5" borderId="2" xfId="2" applyNumberFormat="1" applyFill="1" applyBorder="1" applyAlignment="1" applyProtection="1">
      <alignment horizontal="center" vertical="center"/>
      <protection locked="0"/>
    </xf>
    <xf numFmtId="0" fontId="0" fillId="6" borderId="2" xfId="0" applyFill="1" applyBorder="1" applyAlignment="1">
      <alignment horizontal="center" vertical="center"/>
    </xf>
  </cellXfs>
  <cellStyles count="3">
    <cellStyle name="Procent" xfId="1" builtinId="5"/>
    <cellStyle name="Standaard" xfId="0" builtinId="0"/>
    <cellStyle name="Standaard 2" xfId="2" xr:uid="{569BBF25-ECA3-408D-ACB7-2D9EBC76F3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12424</xdr:colOff>
      <xdr:row>22</xdr:row>
      <xdr:rowOff>49696</xdr:rowOff>
    </xdr:from>
    <xdr:to>
      <xdr:col>5</xdr:col>
      <xdr:colOff>608150</xdr:colOff>
      <xdr:row>33</xdr:row>
      <xdr:rowOff>4141</xdr:rowOff>
    </xdr:to>
    <xdr:sp macro="" textlink="">
      <xdr:nvSpPr>
        <xdr:cNvPr id="2" name="Tekstvak 1">
          <a:extLst>
            <a:ext uri="{FF2B5EF4-FFF2-40B4-BE49-F238E27FC236}">
              <a16:creationId xmlns:a16="http://schemas.microsoft.com/office/drawing/2014/main" id="{8099D9DA-4AFF-4426-9347-988CA31A0E8D}"/>
            </a:ext>
          </a:extLst>
        </xdr:cNvPr>
        <xdr:cNvSpPr txBox="1"/>
      </xdr:nvSpPr>
      <xdr:spPr>
        <a:xfrm>
          <a:off x="1122294" y="6982239"/>
          <a:ext cx="5888313" cy="19588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Arial" panose="020B0604020202020204" pitchFamily="34" charset="0"/>
              <a:ea typeface="+mn-ea"/>
              <a:cs typeface="Arial" panose="020B0604020202020204" pitchFamily="34" charset="0"/>
            </a:rPr>
            <a:t>Ondertekening Prijzenblad Huurteam Leiden</a:t>
          </a:r>
          <a:endParaRPr lang="nl-NL" sz="1100" b="1" i="0" u="none" strike="noStrike" baseline="0">
            <a:solidFill>
              <a:schemeClr val="dk1"/>
            </a:solidFill>
            <a:effectLst/>
            <a:latin typeface="Arial" panose="020B0604020202020204" pitchFamily="34" charset="0"/>
            <a:ea typeface="+mn-ea"/>
            <a:cs typeface="Arial" panose="020B0604020202020204" pitchFamily="34" charset="0"/>
          </a:endParaRPr>
        </a:p>
        <a:p>
          <a:endParaRPr lang="nl-NL" sz="1100" b="1" i="0" u="none" strike="noStrike">
            <a:solidFill>
              <a:schemeClr val="dk1"/>
            </a:solidFill>
            <a:effectLst/>
            <a:latin typeface="Arial" panose="020B0604020202020204" pitchFamily="34" charset="0"/>
            <a:ea typeface="+mn-ea"/>
            <a:cs typeface="Arial" panose="020B0604020202020204" pitchFamily="34" charset="0"/>
          </a:endParaRPr>
        </a:p>
        <a:p>
          <a:endParaRPr lang="nl-NL"/>
        </a:p>
        <a:p>
          <a:pPr marL="0" marR="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chemeClr val="dk1"/>
              </a:solidFill>
              <a:effectLst/>
              <a:latin typeface="Arial" panose="020B0604020202020204" pitchFamily="34" charset="0"/>
              <a:ea typeface="+mn-ea"/>
              <a:cs typeface="Arial" panose="020B0604020202020204" pitchFamily="34" charset="0"/>
            </a:rPr>
            <a:t>Naam</a:t>
          </a:r>
          <a:r>
            <a:rPr lang="nl-NL" sz="1100" b="0" i="0" u="none" strike="noStrike" baseline="0">
              <a:solidFill>
                <a:schemeClr val="dk1"/>
              </a:solidFill>
              <a:effectLst/>
              <a:latin typeface="Arial" panose="020B0604020202020204" pitchFamily="34" charset="0"/>
              <a:ea typeface="+mn-ea"/>
              <a:cs typeface="Arial" panose="020B0604020202020204" pitchFamily="34" charset="0"/>
            </a:rPr>
            <a:t> organisatie:                </a:t>
          </a:r>
          <a:r>
            <a:rPr lang="nl-NL" sz="1100">
              <a:solidFill>
                <a:schemeClr val="dk1"/>
              </a:solidFill>
              <a:latin typeface="Arial" panose="020B0604020202020204" pitchFamily="34" charset="0"/>
              <a:ea typeface="+mn-ea"/>
              <a:cs typeface="Arial" panose="020B0604020202020204" pitchFamily="34" charset="0"/>
            </a:rPr>
            <a:t>.............................................</a:t>
          </a:r>
        </a:p>
        <a:p>
          <a:endParaRPr lang="nl-NL" sz="1100" b="0" i="0" u="none" strike="noStrike">
            <a:solidFill>
              <a:schemeClr val="dk1"/>
            </a:solidFill>
            <a:effectLst/>
            <a:latin typeface="Arial" panose="020B0604020202020204" pitchFamily="34" charset="0"/>
            <a:ea typeface="+mn-ea"/>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Naam ondertekenaar:</a:t>
          </a:r>
          <a:r>
            <a:rPr lang="nl-NL">
              <a:latin typeface="Arial" panose="020B0604020202020204" pitchFamily="34" charset="0"/>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endParaRPr lang="nl-NL" sz="1100" b="0" i="0" u="none" strike="noStrike">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chemeClr val="dk1"/>
              </a:solidFill>
              <a:effectLst/>
              <a:latin typeface="Arial" panose="020B0604020202020204" pitchFamily="34" charset="0"/>
              <a:ea typeface="+mn-ea"/>
              <a:cs typeface="Arial" panose="020B0604020202020204" pitchFamily="34" charset="0"/>
            </a:rPr>
            <a:t>Functie ondertekenaar:</a:t>
          </a:r>
          <a:r>
            <a:rPr lang="nl-NL">
              <a:latin typeface="Arial" panose="020B0604020202020204" pitchFamily="34" charset="0"/>
              <a:cs typeface="Arial" panose="020B0604020202020204" pitchFamily="34" charset="0"/>
            </a:rPr>
            <a:t>        </a:t>
          </a:r>
          <a:r>
            <a:rPr lang="nl-NL" sz="1100">
              <a:solidFill>
                <a:schemeClr val="dk1"/>
              </a:solidFill>
              <a:latin typeface="Arial" panose="020B0604020202020204" pitchFamily="34" charset="0"/>
              <a:ea typeface="+mn-ea"/>
              <a:cs typeface="Arial" panose="020B0604020202020204" pitchFamily="34" charset="0"/>
            </a:rPr>
            <a:t>.............................................</a:t>
          </a:r>
        </a:p>
        <a:p>
          <a:endParaRPr lang="nl-NL">
            <a:latin typeface="Arial" panose="020B0604020202020204" pitchFamily="34" charset="0"/>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Handtekening: </a:t>
          </a:r>
          <a:r>
            <a:rPr lang="nl-NL">
              <a:latin typeface="Arial" panose="020B0604020202020204" pitchFamily="34" charset="0"/>
              <a:cs typeface="Arial" panose="020B0604020202020204" pitchFamily="34" charset="0"/>
            </a:rPr>
            <a:t> </a:t>
          </a:r>
        </a:p>
        <a:p>
          <a:endParaRPr lang="nl-NL" sz="1100">
            <a:latin typeface="Arial" panose="020B0604020202020204" pitchFamily="34" charset="0"/>
            <a:cs typeface="Arial" panose="020B0604020202020204" pitchFamily="34" charset="0"/>
          </a:endParaRPr>
        </a:p>
        <a:p>
          <a:r>
            <a:rPr lang="nl-NL" sz="1100">
              <a:latin typeface="Arial" panose="020B0604020202020204" pitchFamily="34" charset="0"/>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22"/>
  <sheetViews>
    <sheetView tabSelected="1" zoomScale="115" zoomScaleNormal="115" workbookViewId="0">
      <selection activeCell="F10" sqref="F10"/>
    </sheetView>
  </sheetViews>
  <sheetFormatPr defaultRowHeight="14.25" x14ac:dyDescent="0.45"/>
  <cols>
    <col min="2" max="2" width="6.46484375" customWidth="1"/>
    <col min="3" max="3" width="38.59765625" bestFit="1" customWidth="1"/>
    <col min="4" max="4" width="18" customWidth="1"/>
    <col min="5" max="5" width="17.46484375" customWidth="1"/>
    <col min="6" max="6" width="12.86328125" bestFit="1" customWidth="1"/>
    <col min="7" max="7" width="17.59765625" customWidth="1"/>
  </cols>
  <sheetData>
    <row r="2" spans="2:7" x14ac:dyDescent="0.45">
      <c r="C2" s="23" t="s">
        <v>22</v>
      </c>
    </row>
    <row r="3" spans="2:7" ht="14.25" customHeight="1" thickBot="1" x14ac:dyDescent="0.8">
      <c r="D3" s="1"/>
      <c r="E3" s="2"/>
      <c r="F3" s="1"/>
      <c r="G3" s="1"/>
    </row>
    <row r="4" spans="2:7" ht="76.5" customHeight="1" x14ac:dyDescent="0.45">
      <c r="B4" s="11"/>
      <c r="C4" s="18"/>
      <c r="D4" s="19" t="s">
        <v>10</v>
      </c>
      <c r="E4" s="20" t="s">
        <v>24</v>
      </c>
      <c r="F4" s="21" t="s">
        <v>0</v>
      </c>
      <c r="G4" s="22" t="s">
        <v>6</v>
      </c>
    </row>
    <row r="5" spans="2:7" ht="24.75" customHeight="1" x14ac:dyDescent="0.45">
      <c r="B5" s="30" t="s">
        <v>16</v>
      </c>
      <c r="C5" s="13" t="s">
        <v>7</v>
      </c>
      <c r="D5" s="12">
        <v>200</v>
      </c>
      <c r="E5" s="29">
        <v>0</v>
      </c>
      <c r="F5" s="17" t="s">
        <v>1</v>
      </c>
      <c r="G5" s="10">
        <f t="shared" ref="G5:G10" si="0">E5*D5</f>
        <v>0</v>
      </c>
    </row>
    <row r="6" spans="2:7" ht="25.15" customHeight="1" x14ac:dyDescent="0.45">
      <c r="B6" s="30" t="s">
        <v>17</v>
      </c>
      <c r="C6" s="14" t="s">
        <v>8</v>
      </c>
      <c r="D6" s="12">
        <v>100</v>
      </c>
      <c r="E6" s="29">
        <v>0</v>
      </c>
      <c r="F6" s="17" t="s">
        <v>1</v>
      </c>
      <c r="G6" s="10">
        <f t="shared" si="0"/>
        <v>0</v>
      </c>
    </row>
    <row r="7" spans="2:7" ht="24.75" customHeight="1" x14ac:dyDescent="0.45">
      <c r="B7" s="30" t="s">
        <v>18</v>
      </c>
      <c r="C7" s="14" t="s">
        <v>12</v>
      </c>
      <c r="D7" s="12">
        <v>180</v>
      </c>
      <c r="E7" s="29">
        <v>0</v>
      </c>
      <c r="F7" s="17" t="s">
        <v>15</v>
      </c>
      <c r="G7" s="10">
        <f t="shared" si="0"/>
        <v>0</v>
      </c>
    </row>
    <row r="8" spans="2:7" ht="21" customHeight="1" x14ac:dyDescent="0.45">
      <c r="B8" s="30" t="s">
        <v>19</v>
      </c>
      <c r="C8" s="15" t="s">
        <v>9</v>
      </c>
      <c r="D8" s="12">
        <v>2</v>
      </c>
      <c r="E8" s="29">
        <v>0</v>
      </c>
      <c r="F8" s="17" t="s">
        <v>5</v>
      </c>
      <c r="G8" s="10">
        <f t="shared" si="0"/>
        <v>0</v>
      </c>
    </row>
    <row r="9" spans="2:7" ht="24.75" customHeight="1" x14ac:dyDescent="0.45">
      <c r="B9" s="30" t="s">
        <v>20</v>
      </c>
      <c r="C9" s="15" t="s">
        <v>11</v>
      </c>
      <c r="D9" s="12">
        <v>12</v>
      </c>
      <c r="E9" s="29">
        <v>0</v>
      </c>
      <c r="F9" s="17" t="s">
        <v>4</v>
      </c>
      <c r="G9" s="10">
        <f t="shared" si="0"/>
        <v>0</v>
      </c>
    </row>
    <row r="10" spans="2:7" ht="61.9" customHeight="1" x14ac:dyDescent="0.45">
      <c r="B10" s="30" t="s">
        <v>21</v>
      </c>
      <c r="C10" s="16" t="s">
        <v>2</v>
      </c>
      <c r="D10" s="12">
        <v>1</v>
      </c>
      <c r="E10" s="29">
        <v>0</v>
      </c>
      <c r="F10" s="17" t="s">
        <v>3</v>
      </c>
      <c r="G10" s="10">
        <f t="shared" si="0"/>
        <v>0</v>
      </c>
    </row>
    <row r="11" spans="2:7" ht="14.65" thickBot="1" x14ac:dyDescent="0.5">
      <c r="C11" s="8"/>
      <c r="D11" s="5"/>
      <c r="E11" s="9"/>
      <c r="F11" s="5"/>
      <c r="G11" s="9"/>
    </row>
    <row r="12" spans="2:7" ht="24.75" customHeight="1" thickBot="1" x14ac:dyDescent="0.5">
      <c r="C12" s="3" t="s">
        <v>13</v>
      </c>
      <c r="D12" s="4"/>
      <c r="E12" s="5"/>
      <c r="F12" s="6"/>
      <c r="G12" s="7">
        <f>SUM(G5:G10)</f>
        <v>0</v>
      </c>
    </row>
    <row r="13" spans="2:7" ht="15" customHeight="1" x14ac:dyDescent="0.45">
      <c r="C13" s="3"/>
      <c r="D13" s="4"/>
      <c r="E13" s="5"/>
      <c r="F13" s="6"/>
    </row>
    <row r="14" spans="2:7" x14ac:dyDescent="0.45">
      <c r="C14" s="3"/>
      <c r="D14" s="24" t="s">
        <v>23</v>
      </c>
      <c r="E14" s="24"/>
      <c r="F14" s="24"/>
      <c r="G14" s="24"/>
    </row>
    <row r="15" spans="2:7" ht="75" customHeight="1" x14ac:dyDescent="0.45">
      <c r="C15" s="3"/>
      <c r="D15" s="24"/>
      <c r="E15" s="24"/>
      <c r="F15" s="24"/>
      <c r="G15" s="24"/>
    </row>
    <row r="17" spans="3:5" x14ac:dyDescent="0.45">
      <c r="C17" s="27" t="s">
        <v>14</v>
      </c>
      <c r="D17" s="28"/>
      <c r="E17" s="28"/>
    </row>
    <row r="18" spans="3:5" x14ac:dyDescent="0.45">
      <c r="C18" s="25" t="s">
        <v>25</v>
      </c>
      <c r="D18" s="26"/>
      <c r="E18" s="26"/>
    </row>
    <row r="19" spans="3:5" x14ac:dyDescent="0.45">
      <c r="C19" s="26"/>
      <c r="D19" s="26"/>
      <c r="E19" s="26"/>
    </row>
    <row r="20" spans="3:5" x14ac:dyDescent="0.45">
      <c r="C20" s="26"/>
      <c r="D20" s="26"/>
      <c r="E20" s="26"/>
    </row>
    <row r="21" spans="3:5" x14ac:dyDescent="0.45">
      <c r="C21" s="26"/>
      <c r="D21" s="26"/>
      <c r="E21" s="26"/>
    </row>
    <row r="22" spans="3:5" ht="13.9" customHeight="1" x14ac:dyDescent="0.45"/>
  </sheetData>
  <sheetProtection algorithmName="SHA-512" hashValue="B9fbBikQ5y2uKBD4ViiuhK3xD03J1BlJpTUeyYsvqLVin6wZNqY2A7DGvsNB7Kds/1Let4mHv9xRfDh4Qx5XSA==" saltValue="c+Ksq+R7V9HftvMGmKdcFA==" spinCount="100000" sheet="1" objects="1" scenarios="1"/>
  <mergeCells count="3">
    <mergeCell ref="D14:G15"/>
    <mergeCell ref="C18:E21"/>
    <mergeCell ref="C17:E17"/>
  </mergeCells>
  <dataValidations count="5">
    <dataValidation type="decimal" allowBlank="1" showInputMessage="1" showErrorMessage="1" sqref="E10" xr:uid="{07A48D14-6651-4119-B183-1E8D86F703F5}">
      <formula1>0</formula1>
      <formula2>15000</formula2>
    </dataValidation>
    <dataValidation type="decimal" allowBlank="1" showInputMessage="1" showErrorMessage="1" sqref="E9" xr:uid="{E907D88B-96FB-438A-9C99-3E0BD9CFF6F2}">
      <formula1>0</formula1>
      <formula2>7000</formula2>
    </dataValidation>
    <dataValidation type="decimal" allowBlank="1" showInputMessage="1" showErrorMessage="1" sqref="E8" xr:uid="{B7790EAC-7355-4344-9153-4F18248776A0}">
      <formula1>0</formula1>
      <formula2>5000</formula2>
    </dataValidation>
    <dataValidation type="decimal" allowBlank="1" showInputMessage="1" showErrorMessage="1" sqref="E6:E7" xr:uid="{C063EBCC-14F0-4F3B-B822-27D6ACB027C9}">
      <formula1>0</formula1>
      <formula2>1500</formula2>
    </dataValidation>
    <dataValidation type="decimal" allowBlank="1" showInputMessage="1" showErrorMessage="1" sqref="E5" xr:uid="{4FE9785B-971B-4405-A3CF-47BC3071D9CA}">
      <formula1>0</formula1>
      <formula2>600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7 - Huurteam Leiden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Houtappels</dc:creator>
  <cp:lastModifiedBy>Schmitz, Claudia</cp:lastModifiedBy>
  <dcterms:created xsi:type="dcterms:W3CDTF">2015-06-05T18:17:20Z</dcterms:created>
  <dcterms:modified xsi:type="dcterms:W3CDTF">2024-08-22T13:43:42Z</dcterms:modified>
</cp:coreProperties>
</file>