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vbnl.sharepoint.com/sites/AanbestedingSanitairemiddelenendameshygienecontainersEA20240/Shared Documents/Aanbesteding 2025/03. Beschrijvend document/"/>
    </mc:Choice>
  </mc:AlternateContent>
  <xr:revisionPtr revIDLastSave="134" documentId="8_{F2364E40-729C-4002-AB97-F2D6741A5636}" xr6:coauthVersionLast="47" xr6:coauthVersionMax="47" xr10:uidLastSave="{9A94B610-2CC3-472F-92E2-95A85039A181}"/>
  <bookViews>
    <workbookView xWindow="-108" yWindow="-108" windowWidth="23256" windowHeight="13896" xr2:uid="{FC258A45-C148-44EC-B1FF-74DE29A12EE5}"/>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61" i="1"/>
  <c r="E62" i="1" s="1"/>
  <c r="E75" i="1" s="1"/>
  <c r="E57" i="1"/>
  <c r="E56" i="1"/>
  <c r="E58" i="1" s="1"/>
  <c r="E74" i="1" s="1"/>
  <c r="E52" i="1"/>
  <c r="E53" i="1" s="1"/>
  <c r="E73" i="1" s="1"/>
  <c r="E48" i="1"/>
  <c r="E49" i="1" s="1"/>
  <c r="E72" i="1" s="1"/>
  <c r="E44" i="1"/>
  <c r="E45" i="1" s="1"/>
  <c r="E71" i="1" s="1"/>
  <c r="E40" i="1"/>
  <c r="E41" i="1" s="1"/>
  <c r="E70" i="1" s="1"/>
  <c r="E32" i="1"/>
  <c r="E33" i="1" l="1"/>
  <c r="E68" i="1" s="1"/>
  <c r="E36" i="1"/>
  <c r="E37" i="1" l="1"/>
  <c r="E69" i="1" s="1"/>
  <c r="E76" i="1" s="1"/>
</calcChain>
</file>

<file path=xl/sharedStrings.xml><?xml version="1.0" encoding="utf-8"?>
<sst xmlns="http://schemas.openxmlformats.org/spreadsheetml/2006/main" count="86" uniqueCount="44">
  <si>
    <t>Omschrijving</t>
  </si>
  <si>
    <t>Eenheid</t>
  </si>
  <si>
    <t>Eenheidsprijs</t>
  </si>
  <si>
    <t>Totaal</t>
  </si>
  <si>
    <t>Subtotaal 1</t>
  </si>
  <si>
    <t>Subtotaal 2</t>
  </si>
  <si>
    <t>Subtotaal 3</t>
  </si>
  <si>
    <t>Subtotaal 4</t>
  </si>
  <si>
    <t>Totaaloverzicht</t>
  </si>
  <si>
    <t>Prijs</t>
  </si>
  <si>
    <t>Toiletpapier in 1000 strekkende meters (dubbellaags)</t>
  </si>
  <si>
    <t>Toiletpapier in 1000 strekkende meters (enkellaags)</t>
  </si>
  <si>
    <t>Tarief per liter foam</t>
  </si>
  <si>
    <t>Artikelnummer(s), omschrijving(en) en verpakkingseenheid, op te geven door de SVB bij bestelling</t>
  </si>
  <si>
    <t>Handdoekrol in 1000 strekkende meters</t>
  </si>
  <si>
    <t>per 1000 strekkende meter</t>
  </si>
  <si>
    <t>per liter</t>
  </si>
  <si>
    <t xml:space="preserve">Totaal </t>
  </si>
  <si>
    <t>Subtotaal 5</t>
  </si>
  <si>
    <t>Subtotaal 6</t>
  </si>
  <si>
    <t>per 1.000 stuks</t>
  </si>
  <si>
    <t>Subtotaal 7</t>
  </si>
  <si>
    <t>Tampons (normaal)</t>
  </si>
  <si>
    <t>Dameshygiëneverband (normaal)</t>
  </si>
  <si>
    <t>Subtotaal 8</t>
  </si>
  <si>
    <t>Prijs per wisseling</t>
  </si>
  <si>
    <t xml:space="preserve">Periodiek verwisselen van vulling  in de dispenser </t>
  </si>
  <si>
    <t>Per hygiënecontainer</t>
  </si>
  <si>
    <t>Toiletpapier inclusief bijbehorende toiletrolhouders (totaal 533 dispensers)</t>
  </si>
  <si>
    <t>Handfoam inclusief bijbehorende foamdispensers (totaal 493 dispensers)</t>
  </si>
  <si>
    <t>Hoeveelheid toiletbrilreiniger in liters</t>
  </si>
  <si>
    <t>Gevouwen papieren handdoeken per 1.000 stuks</t>
  </si>
  <si>
    <t>per stuk</t>
  </si>
  <si>
    <t>per wisseling van vulling per luchtverfrisser</t>
  </si>
  <si>
    <t xml:space="preserve"> per hygiënecontainer per servicebeurt</t>
  </si>
  <si>
    <t>Handdoekrol inclusief bijbehorende handdoekroldispensers (totaal 349 dispensers)</t>
  </si>
  <si>
    <t>Luchtverfisserdispenser inclusief bijbehorende vullingen (totaal 559 dispensers)</t>
  </si>
  <si>
    <t>Toiletbrilreiniger inclusief bijbehorende toiletbrilreinigerdispensers (totaal 533 dispensers)</t>
  </si>
  <si>
    <t>Losse gevouwen papieren handdoeken inclusief bijbehorende dispensers (totaal 157 dispensers)</t>
  </si>
  <si>
    <t>Dameshygiënemiddelen inclusief bijbehorende dispensers (totaal 11 dispensers)</t>
  </si>
  <si>
    <t>Ledigen/reinigen/omwisselen dameshygiënecontainers (totaal 307 dameshygiënecontainers)</t>
  </si>
  <si>
    <t>Fictieve hoeveelheid dispensers</t>
  </si>
  <si>
    <t>Fictieve afname per jaar</t>
  </si>
  <si>
    <t>Fictieve aantal wisselingen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</si>
</sst>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8" formatCode="&quot;€&quot;\ #,##0.00;[Red]&quot;€&quot;\ \-#,##0.00"/>
    <numFmt numFmtId="44" formatCode="_ &quot;€&quot;\ * #,##0.00_ ;_ &quot;€&quot;\ * \-#,##0.00_ ;_ &quot;€&quot;\ * &quot;-&quot;??_ ;_ @_ "/>
    <numFmt numFmtId="164" formatCode="&quot;€&quot;\ #,##0.00"/>
  </numFmts>
  <fonts count="9" x14ac:knownFonts="1">
    <font>
      <sz val="11"/>
      <color theme="1"/>
      <name val="Aptos Narrow"/>
      <family val="2"/>
      <scheme val="minor"/>
    </font>
    <font>
      <sz val="11"/>
      <color theme="1"/>
      <name val="Calibri"/>
      <family val="2"/>
    </font>
    <font>
      <b/>
      <sz val="11"/>
      <color theme="1"/>
      <name val="Calibri"/>
      <family val="2"/>
    </font>
    <font>
      <sz val="11"/>
      <color rgb="FF0070C0"/>
      <name val="Calibri"/>
      <family val="2"/>
    </font>
    <font>
      <sz val="11"/>
      <color rgb="FFFF0000"/>
      <name val="Calibri"/>
      <family val="2"/>
    </font>
    <font>
      <b/>
      <sz val="12"/>
      <color theme="1"/>
      <name val="Calibri"/>
      <family val="2"/>
    </font>
    <font>
      <b/>
      <sz val="11"/>
      <color rgb="FF7030A0"/>
      <name val="Aptos Narrow"/>
      <family val="2"/>
      <scheme val="minor"/>
    </font>
    <font>
      <b/>
      <sz val="12"/>
      <color rgb="FF7030A0"/>
      <name val="Calibri"/>
      <family val="2"/>
    </font>
    <font>
      <sz val="12"/>
      <color rgb="FF7030A0"/>
      <name val="Calibr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80BCB7"/>
        <bgColor indexed="64"/>
      </patternFill>
    </fill>
    <fill>
      <patternFill patternType="solid">
        <fgColor theme="0" tint="-0.14999847407452621"/>
        <bgColor indexed="64"/>
      </patternFill>
    </fill>
  </fills>
  <borders count="17">
    <border>
      <left/>
      <right/>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79">
    <xf numFmtId="0" fontId="0" fillId="0" borderId="0" xfId="0"/>
    <xf numFmtId="44" fontId="1" fillId="3" borderId="6" xfId="0" applyNumberFormat="1" applyFont="1" applyFill="1" applyBorder="1" applyAlignment="1" applyProtection="1">
      <alignment horizontal="center"/>
      <protection locked="0"/>
    </xf>
    <xf numFmtId="0" fontId="1" fillId="3" borderId="8" xfId="0" applyFont="1" applyFill="1" applyBorder="1" applyProtection="1">
      <protection locked="0"/>
    </xf>
    <xf numFmtId="44" fontId="1" fillId="3" borderId="5" xfId="0" applyNumberFormat="1" applyFont="1" applyFill="1" applyBorder="1" applyAlignment="1" applyProtection="1">
      <alignment horizontal="center"/>
      <protection locked="0"/>
    </xf>
    <xf numFmtId="0" fontId="1" fillId="3" borderId="10" xfId="0" applyFont="1" applyFill="1" applyBorder="1" applyProtection="1">
      <protection locked="0"/>
    </xf>
    <xf numFmtId="44" fontId="1" fillId="3" borderId="6" xfId="0" applyNumberFormat="1"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44" fontId="1" fillId="3" borderId="15" xfId="0" applyNumberFormat="1" applyFont="1" applyFill="1" applyBorder="1" applyAlignment="1" applyProtection="1">
      <alignment horizontal="left"/>
      <protection locked="0"/>
    </xf>
    <xf numFmtId="0" fontId="1" fillId="3" borderId="16" xfId="0" applyFont="1" applyFill="1" applyBorder="1" applyAlignment="1" applyProtection="1">
      <alignment horizontal="left"/>
      <protection locked="0"/>
    </xf>
    <xf numFmtId="0" fontId="0" fillId="0" borderId="0" xfId="0" applyProtection="1"/>
    <xf numFmtId="0" fontId="6" fillId="0" borderId="0" xfId="0" applyFont="1" applyAlignment="1" applyProtection="1">
      <alignment wrapText="1"/>
    </xf>
    <xf numFmtId="0" fontId="0" fillId="0" borderId="0" xfId="0" applyAlignment="1" applyProtection="1">
      <alignment wrapText="1"/>
    </xf>
    <xf numFmtId="0" fontId="0" fillId="2" borderId="0" xfId="0" applyFill="1" applyProtection="1"/>
    <xf numFmtId="0" fontId="2" fillId="0" borderId="0" xfId="0" applyFont="1" applyAlignment="1" applyProtection="1">
      <alignment vertical="top" wrapText="1"/>
    </xf>
    <xf numFmtId="0" fontId="1" fillId="0" borderId="0" xfId="0" applyFont="1" applyProtection="1"/>
    <xf numFmtId="0" fontId="1" fillId="2" borderId="0" xfId="0" applyFont="1" applyFill="1" applyProtection="1"/>
    <xf numFmtId="0" fontId="2" fillId="4" borderId="2" xfId="0" applyFont="1" applyFill="1" applyBorder="1" applyAlignment="1" applyProtection="1">
      <alignment horizontal="left" wrapText="1"/>
    </xf>
    <xf numFmtId="0" fontId="2" fillId="4" borderId="2" xfId="0" applyFont="1" applyFill="1" applyBorder="1" applyAlignment="1" applyProtection="1">
      <alignment horizontal="left" wrapText="1" indent="1"/>
    </xf>
    <xf numFmtId="0" fontId="2" fillId="4" borderId="2" xfId="0" applyFont="1" applyFill="1" applyBorder="1" applyAlignment="1" applyProtection="1">
      <alignment horizontal="left"/>
    </xf>
    <xf numFmtId="0" fontId="2" fillId="4" borderId="4" xfId="0" applyFont="1" applyFill="1" applyBorder="1" applyAlignment="1" applyProtection="1">
      <alignment horizontal="left"/>
    </xf>
    <xf numFmtId="0" fontId="1" fillId="0" borderId="7" xfId="0" applyFont="1" applyBorder="1" applyAlignment="1" applyProtection="1">
      <alignment wrapText="1"/>
    </xf>
    <xf numFmtId="3" fontId="1" fillId="0" borderId="6" xfId="0" applyNumberFormat="1" applyFont="1" applyBorder="1" applyAlignment="1" applyProtection="1">
      <alignment horizontal="right" indent="1"/>
    </xf>
    <xf numFmtId="0" fontId="1" fillId="0" borderId="6" xfId="0" applyFont="1" applyBorder="1" applyAlignment="1" applyProtection="1">
      <alignment horizontal="right"/>
    </xf>
    <xf numFmtId="44" fontId="1" fillId="2" borderId="6" xfId="0" applyNumberFormat="1" applyFont="1" applyFill="1" applyBorder="1" applyAlignment="1" applyProtection="1">
      <alignment horizontal="right"/>
    </xf>
    <xf numFmtId="0" fontId="1" fillId="0" borderId="9" xfId="0" applyFont="1" applyBorder="1" applyAlignment="1" applyProtection="1">
      <alignment wrapText="1"/>
    </xf>
    <xf numFmtId="3" fontId="1" fillId="0" borderId="5" xfId="0" applyNumberFormat="1" applyFont="1" applyBorder="1" applyAlignment="1" applyProtection="1">
      <alignment horizontal="right" indent="1"/>
    </xf>
    <xf numFmtId="0" fontId="1" fillId="0" borderId="5" xfId="0" applyFont="1" applyBorder="1" applyAlignment="1" applyProtection="1">
      <alignment horizontal="right"/>
    </xf>
    <xf numFmtId="44" fontId="1" fillId="2" borderId="5" xfId="0" applyNumberFormat="1" applyFont="1" applyFill="1" applyBorder="1" applyAlignment="1" applyProtection="1">
      <alignment horizontal="right"/>
    </xf>
    <xf numFmtId="0" fontId="3" fillId="0" borderId="11" xfId="0" applyFont="1" applyBorder="1" applyAlignment="1" applyProtection="1">
      <alignment wrapText="1"/>
    </xf>
    <xf numFmtId="0" fontId="1" fillId="0" borderId="12" xfId="0" applyFont="1" applyBorder="1" applyAlignment="1" applyProtection="1">
      <alignment horizontal="right" indent="1"/>
    </xf>
    <xf numFmtId="0" fontId="1" fillId="0" borderId="12" xfId="0" applyFont="1" applyBorder="1" applyAlignment="1" applyProtection="1">
      <alignment horizontal="center"/>
    </xf>
    <xf numFmtId="8" fontId="2" fillId="5" borderId="12" xfId="0" applyNumberFormat="1" applyFont="1" applyFill="1" applyBorder="1" applyAlignment="1" applyProtection="1">
      <alignment horizontal="left"/>
    </xf>
    <xf numFmtId="44" fontId="2" fillId="5" borderId="12" xfId="0" applyNumberFormat="1" applyFont="1" applyFill="1" applyBorder="1" applyAlignment="1" applyProtection="1">
      <alignment horizontal="right"/>
    </xf>
    <xf numFmtId="0" fontId="1" fillId="0" borderId="13" xfId="0" applyFont="1" applyBorder="1" applyProtection="1"/>
    <xf numFmtId="0" fontId="1" fillId="0" borderId="0" xfId="0" applyFont="1" applyAlignment="1" applyProtection="1">
      <alignment wrapText="1"/>
    </xf>
    <xf numFmtId="0" fontId="1" fillId="0" borderId="0" xfId="0" applyFont="1" applyAlignment="1" applyProtection="1">
      <alignment horizontal="right" indent="1"/>
    </xf>
    <xf numFmtId="6" fontId="2" fillId="2" borderId="0" xfId="0" applyNumberFormat="1" applyFont="1" applyFill="1" applyAlignment="1" applyProtection="1">
      <alignment horizontal="center"/>
    </xf>
    <xf numFmtId="0" fontId="2" fillId="4" borderId="3" xfId="0" applyFont="1" applyFill="1" applyBorder="1" applyAlignment="1" applyProtection="1">
      <alignment horizontal="left" wrapText="1"/>
    </xf>
    <xf numFmtId="0" fontId="1" fillId="0" borderId="7" xfId="0" applyFont="1" applyBorder="1" applyAlignment="1" applyProtection="1">
      <alignment horizontal="left" wrapText="1"/>
    </xf>
    <xf numFmtId="0" fontId="1" fillId="0" borderId="6" xfId="0" applyFont="1" applyBorder="1" applyAlignment="1" applyProtection="1">
      <alignment horizontal="right" indent="1"/>
    </xf>
    <xf numFmtId="0" fontId="1" fillId="0" borderId="12" xfId="0" applyFont="1" applyBorder="1" applyAlignment="1" applyProtection="1">
      <alignment horizontal="right" wrapText="1" indent="1"/>
    </xf>
    <xf numFmtId="0" fontId="1" fillId="0" borderId="12" xfId="0" applyFont="1" applyBorder="1" applyAlignment="1" applyProtection="1">
      <alignment horizontal="left" wrapText="1"/>
    </xf>
    <xf numFmtId="8" fontId="2" fillId="5" borderId="12" xfId="0" applyNumberFormat="1" applyFont="1" applyFill="1" applyBorder="1" applyAlignment="1" applyProtection="1">
      <alignment horizontal="left" wrapText="1"/>
    </xf>
    <xf numFmtId="0" fontId="1" fillId="0" borderId="13" xfId="0" applyFont="1" applyBorder="1" applyAlignment="1" applyProtection="1">
      <alignment horizontal="left"/>
    </xf>
    <xf numFmtId="0" fontId="1" fillId="0" borderId="0" xfId="0" applyFont="1" applyAlignment="1" applyProtection="1">
      <alignment vertical="center" wrapText="1"/>
    </xf>
    <xf numFmtId="0" fontId="1" fillId="0" borderId="0" xfId="0" applyFont="1" applyAlignment="1" applyProtection="1">
      <alignment horizontal="right" wrapText="1" indent="1"/>
    </xf>
    <xf numFmtId="0" fontId="1" fillId="2" borderId="0" xfId="0" applyFont="1" applyFill="1" applyAlignment="1" applyProtection="1">
      <alignment wrapText="1"/>
    </xf>
    <xf numFmtId="6" fontId="2" fillId="2" borderId="0" xfId="0" applyNumberFormat="1" applyFont="1" applyFill="1" applyAlignment="1" applyProtection="1">
      <alignment horizontal="center" wrapText="1"/>
    </xf>
    <xf numFmtId="0" fontId="1" fillId="0" borderId="0" xfId="0" applyFont="1" applyAlignment="1" applyProtection="1">
      <alignment horizontal="left" wrapText="1"/>
    </xf>
    <xf numFmtId="8" fontId="2" fillId="0" borderId="0" xfId="0" applyNumberFormat="1" applyFont="1" applyAlignment="1" applyProtection="1">
      <alignment horizontal="left" wrapText="1"/>
    </xf>
    <xf numFmtId="44" fontId="2" fillId="0" borderId="0" xfId="0" applyNumberFormat="1" applyFont="1" applyAlignment="1" applyProtection="1">
      <alignment horizontal="right"/>
    </xf>
    <xf numFmtId="0" fontId="1" fillId="0" borderId="0" xfId="0" applyFont="1" applyAlignment="1" applyProtection="1">
      <alignment horizontal="left"/>
    </xf>
    <xf numFmtId="0" fontId="1" fillId="0" borderId="9" xfId="0" applyFont="1" applyBorder="1" applyAlignment="1" applyProtection="1">
      <alignment horizontal="left" wrapText="1"/>
    </xf>
    <xf numFmtId="0" fontId="1" fillId="0" borderId="15" xfId="0" applyFont="1" applyBorder="1" applyAlignment="1" applyProtection="1">
      <alignment horizontal="right" indent="1"/>
    </xf>
    <xf numFmtId="0" fontId="1" fillId="0" borderId="15" xfId="0" applyFont="1" applyBorder="1" applyAlignment="1" applyProtection="1">
      <alignment horizontal="right" wrapText="1"/>
    </xf>
    <xf numFmtId="44" fontId="1" fillId="2" borderId="15" xfId="0" applyNumberFormat="1" applyFont="1" applyFill="1" applyBorder="1" applyAlignment="1" applyProtection="1">
      <alignment horizontal="right"/>
    </xf>
    <xf numFmtId="0" fontId="2" fillId="4" borderId="2" xfId="0" applyFont="1" applyFill="1" applyBorder="1" applyAlignment="1" applyProtection="1">
      <alignment horizontal="left" indent="1"/>
    </xf>
    <xf numFmtId="0" fontId="1" fillId="0" borderId="14" xfId="0" applyFont="1" applyBorder="1" applyAlignment="1" applyProtection="1">
      <alignment horizontal="left" wrapText="1"/>
    </xf>
    <xf numFmtId="0" fontId="1" fillId="0" borderId="15" xfId="0" applyFont="1" applyBorder="1" applyAlignment="1" applyProtection="1">
      <alignment horizontal="right"/>
    </xf>
    <xf numFmtId="0" fontId="1" fillId="0" borderId="0" xfId="0" applyFont="1" applyAlignment="1" applyProtection="1">
      <alignment horizontal="left" wrapText="1" indent="1"/>
    </xf>
    <xf numFmtId="0" fontId="1" fillId="0" borderId="6" xfId="0" applyFont="1" applyBorder="1" applyAlignment="1" applyProtection="1">
      <alignment horizontal="right" wrapText="1"/>
    </xf>
    <xf numFmtId="0" fontId="7" fillId="0" borderId="0" xfId="0" applyFont="1" applyProtection="1"/>
    <xf numFmtId="0" fontId="4" fillId="0" borderId="0" xfId="0" applyFont="1" applyProtection="1"/>
    <xf numFmtId="0" fontId="1" fillId="2" borderId="0" xfId="0" applyFont="1" applyFill="1" applyAlignment="1" applyProtection="1">
      <alignment horizontal="center"/>
    </xf>
    <xf numFmtId="8" fontId="2" fillId="2" borderId="0" xfId="0" applyNumberFormat="1" applyFont="1" applyFill="1" applyAlignment="1" applyProtection="1">
      <alignment horizontal="center"/>
    </xf>
    <xf numFmtId="0" fontId="8" fillId="0" borderId="0" xfId="0" applyFont="1" applyProtection="1"/>
    <xf numFmtId="0" fontId="1" fillId="0" borderId="0" xfId="0" applyFont="1" applyAlignment="1" applyProtection="1">
      <alignment horizontal="center"/>
    </xf>
    <xf numFmtId="0" fontId="5" fillId="0" borderId="0" xfId="0" applyFont="1" applyAlignment="1" applyProtection="1">
      <alignment horizontal="right"/>
    </xf>
    <xf numFmtId="0" fontId="1" fillId="2" borderId="0" xfId="0" applyFont="1" applyFill="1" applyAlignment="1" applyProtection="1">
      <alignment horizontal="right"/>
    </xf>
    <xf numFmtId="0" fontId="1" fillId="5" borderId="0" xfId="0" applyFont="1" applyFill="1" applyAlignment="1" applyProtection="1">
      <alignment horizontal="right"/>
    </xf>
    <xf numFmtId="164" fontId="1" fillId="2" borderId="0" xfId="0" applyNumberFormat="1" applyFont="1" applyFill="1" applyProtection="1"/>
    <xf numFmtId="44" fontId="1" fillId="2" borderId="0" xfId="0" applyNumberFormat="1" applyFont="1" applyFill="1" applyAlignment="1" applyProtection="1">
      <alignment horizontal="right"/>
    </xf>
    <xf numFmtId="0" fontId="1" fillId="5" borderId="1" xfId="0" applyFont="1" applyFill="1" applyBorder="1" applyAlignment="1" applyProtection="1">
      <alignment horizontal="right"/>
    </xf>
    <xf numFmtId="164" fontId="1" fillId="2" borderId="1" xfId="0" applyNumberFormat="1" applyFont="1" applyFill="1" applyBorder="1" applyProtection="1"/>
    <xf numFmtId="44" fontId="1" fillId="2" borderId="1" xfId="0" applyNumberFormat="1" applyFont="1" applyFill="1" applyBorder="1" applyAlignment="1" applyProtection="1">
      <alignment horizontal="right"/>
    </xf>
    <xf numFmtId="0" fontId="2" fillId="2" borderId="0" xfId="0" applyFont="1" applyFill="1" applyAlignment="1" applyProtection="1">
      <alignment horizontal="right"/>
    </xf>
    <xf numFmtId="44" fontId="2" fillId="2" borderId="0" xfId="0" applyNumberFormat="1" applyFont="1" applyFill="1" applyAlignment="1" applyProtection="1">
      <alignment horizontal="right"/>
    </xf>
    <xf numFmtId="0" fontId="2" fillId="0" borderId="0" xfId="0" applyFont="1" applyProtection="1"/>
    <xf numFmtId="44" fontId="2" fillId="2" borderId="0" xfId="0" applyNumberFormat="1" applyFont="1" applyFill="1" applyAlignment="1" applyProtection="1">
      <alignment horizontal="center"/>
    </xf>
  </cellXfs>
  <cellStyles count="1">
    <cellStyle name="Standaard" xfId="0" builtinId="0"/>
  </cellStyles>
  <dxfs count="0"/>
  <tableStyles count="0" defaultTableStyle="TableStyleMedium2" defaultPivotStyle="PivotStyleLight16"/>
  <colors>
    <mruColors>
      <color rgb="FF80BCB7"/>
      <color rgb="FF219980"/>
      <color rgb="FF3E6E5B"/>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163104</xdr:rowOff>
    </xdr:from>
    <xdr:to>
      <xdr:col>5</xdr:col>
      <xdr:colOff>365760</xdr:colOff>
      <xdr:row>27</xdr:row>
      <xdr:rowOff>38100</xdr:rowOff>
    </xdr:to>
    <xdr:sp macro="" textlink="">
      <xdr:nvSpPr>
        <xdr:cNvPr id="2" name="Tekstvak 1">
          <a:extLst>
            <a:ext uri="{FF2B5EF4-FFF2-40B4-BE49-F238E27FC236}">
              <a16:creationId xmlns:a16="http://schemas.microsoft.com/office/drawing/2014/main" id="{5CFB83AB-0AF9-1DE1-AF9C-1D688A1CDD83}"/>
            </a:ext>
          </a:extLst>
        </xdr:cNvPr>
        <xdr:cNvSpPr txBox="1"/>
      </xdr:nvSpPr>
      <xdr:spPr>
        <a:xfrm>
          <a:off x="0" y="163104"/>
          <a:ext cx="9403080" cy="469083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ysClr val="windowText" lastClr="000000"/>
              </a:solidFill>
              <a:latin typeface="Calibri" panose="020F0502020204030204" pitchFamily="34" charset="0"/>
              <a:cs typeface="Calibri" panose="020F0502020204030204" pitchFamily="34" charset="0"/>
            </a:rPr>
            <a:t>Bijlage</a:t>
          </a:r>
          <a:r>
            <a:rPr lang="nl-NL" sz="1100" b="1" baseline="0">
              <a:solidFill>
                <a:sysClr val="windowText" lastClr="000000"/>
              </a:solidFill>
              <a:latin typeface="Calibri" panose="020F0502020204030204" pitchFamily="34" charset="0"/>
              <a:cs typeface="Calibri" panose="020F0502020204030204" pitchFamily="34" charset="0"/>
            </a:rPr>
            <a:t> C: Prijzenblad bij aanbesteding sanitaire middelen en dameshygiënecontainers</a:t>
          </a:r>
        </a:p>
        <a:p>
          <a:endParaRPr lang="nl-NL" sz="1100" b="1" baseline="0">
            <a:solidFill>
              <a:sysClr val="windowText" lastClr="000000"/>
            </a:solidFill>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1000" b="0" baseline="0">
              <a:solidFill>
                <a:sysClr val="windowText" lastClr="000000"/>
              </a:solidFill>
              <a:latin typeface="Calibri" panose="020F0502020204030204" pitchFamily="34" charset="0"/>
              <a:ea typeface="+mn-ea"/>
              <a:cs typeface="Calibri" panose="020F0502020204030204" pitchFamily="34" charset="0"/>
            </a:rPr>
            <a:t>Deze Bijlage betreft het prijzenblad en heeft betrekking op het subgunningscriterium prijs. De SVB hecht grote waarde aan een voor de SVB gunstige prijs-kwaliteitverhouding onder eenduidige condities en voorwaarden. Deelnemer dient met betrekking tot de Opdracht het prijzenblad in te vullen.</a:t>
          </a:r>
        </a:p>
        <a:p>
          <a:pPr marL="0" marR="0" lvl="0" indent="0" defTabSz="914400" eaLnBrk="1" fontAlgn="auto" latinLnBrk="0" hangingPunct="1">
            <a:lnSpc>
              <a:spcPct val="100000"/>
            </a:lnSpc>
            <a:spcBef>
              <a:spcPts val="0"/>
            </a:spcBef>
            <a:spcAft>
              <a:spcPts val="0"/>
            </a:spcAft>
            <a:buClrTx/>
            <a:buSzTx/>
            <a:buFontTx/>
            <a:buNone/>
            <a:tabLst/>
            <a:defRPr/>
          </a:pPr>
          <a:endParaRPr lang="nl-NL" sz="1000" b="0" baseline="0">
            <a:solidFill>
              <a:sysClr val="windowText" lastClr="000000"/>
            </a:solidFill>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1000" b="0" baseline="0">
              <a:solidFill>
                <a:sysClr val="windowText" lastClr="000000"/>
              </a:solidFill>
              <a:latin typeface="Calibri" panose="020F0502020204030204" pitchFamily="34" charset="0"/>
              <a:ea typeface="+mn-ea"/>
              <a:cs typeface="Calibri" panose="020F0502020204030204" pitchFamily="34" charset="0"/>
            </a:rPr>
            <a:t>De laatste ter beschikking gestelde versie van dit document is de versie die op het moment van de Sluitingstermijn van toepassing is. Deelnemer aanvaardt bij Inschrijving onvoorwaardelijk en zonder enig voorbehoud het dan voorliggende document. Het is niet toegestaan wijzigingen in dit prijzenblad aan te brengen of een ander prijzenblad toe te voegen, op straffe van uitsluiting van de procedure</a:t>
          </a:r>
          <a:r>
            <a:rPr lang="nl-NL" sz="10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nl-NL" sz="1050" baseline="0">
            <a:solidFill>
              <a:sysClr val="windowText" lastClr="000000"/>
            </a:solidFill>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1000" b="0" u="sng" baseline="0">
              <a:solidFill>
                <a:sysClr val="windowText" lastClr="000000"/>
              </a:solidFill>
              <a:latin typeface="Calibri" panose="020F0502020204030204" pitchFamily="34" charset="0"/>
              <a:ea typeface="+mn-ea"/>
              <a:cs typeface="Calibri" panose="020F0502020204030204" pitchFamily="34" charset="0"/>
            </a:rPr>
            <a:t>Deelnemer dient het prijzenblad volledig ingevuld conform de volgende voorschriften in: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Deelnemer dient de tarieven te baseren op de in de Uitnodiging tot inschrijving</a:t>
          </a:r>
          <a:r>
            <a:rPr lang="nl-NL" sz="1000">
              <a:solidFill>
                <a:sysClr val="windowText" lastClr="000000"/>
              </a:solidFill>
              <a:effectLst/>
              <a:latin typeface="Calibri" panose="020F0502020204030204" pitchFamily="34" charset="0"/>
              <a:ea typeface="Times New Roman" panose="02020603050405020304" pitchFamily="18" charset="0"/>
              <a:cs typeface="Calibri" panose="020F0502020204030204" pitchFamily="34" charset="0"/>
            </a:rPr>
            <a:t> </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en de Nota(’s) van Inlichtingen (alle inclusief Bijlagen) opgenomen voorwaarden, eisen en de uitwerking door Deelnemer van de subgunningscriteria kwaliteit.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 in Bijlage C</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(prijzenblad) door Deelnemer in te vullen tarieven dienen in euro’s te zijn, met maximaal twee (2) cijfers achter de komma, exclusief btw.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Het is niet toegestaan om prijzen van €0,00 of lager in te vullen.</a:t>
          </a:r>
          <a:endParaRPr lang="nl-NL" sz="105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Pas op: bij het knippen en plakken van een getal is deze waarschuwing niet zichtbaar. Het risico van het plakken van een tarief, oftewel het niet zelf intypen van een tarief, in het prijzenblad is volledig voor rekening van de Deelnemer.</a:t>
          </a:r>
          <a:endParaRPr lang="nl-NL" sz="105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Indien er volgens Deelnemer andere kosten van toepassing zijn dan de in Bijlage C (prijzenblad) aangegeven mogelijkheden (bijvoorbeeld het gebruiken van de dispensers, administratiekosten, reiskosten, spoedcontrole, implementatiekosten, etc.), dan dienen die andere kosten in de aangeboden tarieven verdisconteerd te zijn. Deze komen niet apart voor vergoeding in aanmerking.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 door Deelnemer (later Opdrachtnemer) bij zijn Inschrijving opgegeven tarieven zullen vast zijn gedurende de looptijd van de Overeenkomst (inclusief eventuele verlenging(en)), behoudens indexering zoals in artikel</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7 </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van de</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concept Overeenkomst is</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omschreven.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 in Bijlage C (prijzenblad) vermelde</a:t>
          </a:r>
          <a:r>
            <a:rPr lang="nl-NL" sz="1000">
              <a:solidFill>
                <a:srgbClr val="FF0000"/>
              </a:solidFill>
              <a:effectLst/>
              <a:latin typeface="Calibri" panose="020F0502020204030204" pitchFamily="34" charset="0"/>
              <a:ea typeface="Times New Roman" panose="02020603050405020304" pitchFamily="18" charset="0"/>
              <a:cs typeface="Arial" panose="020B0604020202020204" pitchFamily="34" charset="0"/>
            </a:rPr>
            <a:t> </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hoeveelheden dienen als indicatie, hieraan kunnen geen rechten worden ontleend.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 in Bijlage</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E genoemde aantallen dispensers betreffen het huidige aantal dispensers die in bruikleen zijn per locatie.</a:t>
          </a:r>
          <a:endPar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Het onvolledig invullen van Bijlage C (prijzenblad) is niet toegestaan.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Indien Deelnemer in zijn Inschrijving niet aan de voornoemde voorschriften heeft voldaan, kan de Inschrijving terzijde worden gelegd.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Deelnemer dient in de geel gemarkeerde cellen in kolom D</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 betreffende aangeboden Prijs per aangegeven eenheid in te vullen.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Deelnemer dient in de geel gemarkeerde cellen in kolom F de betreffende artikelsnummer(s),</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omschrijving(en) en verpakkingseenheid in te vullen welke worden aangeboden.</a:t>
          </a: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Voor</a:t>
          </a:r>
          <a:r>
            <a:rPr lang="nl-NL" sz="1000" baseline="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rPr>
            <a:t> de totaalprijs geldt een plafondbedrag van EUR 130.000,--. Indien een totaalprijs wordt ingediend van meer dan EUR 130.000,-- wordt de Inschrijving terzijde gelegd en uitgeslotel van de verdere beoordeling en procedure.</a:t>
          </a:r>
          <a:endParaRPr lang="nl-NL" sz="1000">
            <a:solidFill>
              <a:sysClr val="windowText" lastClr="000000"/>
            </a:solidFill>
            <a:effectLst/>
            <a:latin typeface="Calibri" panose="020F0502020204030204" pitchFamily="34" charset="0"/>
            <a:ea typeface="Times New Roman" panose="02020603050405020304" pitchFamily="18" charset="0"/>
            <a:cs typeface="Arial" panose="020B0604020202020204" pitchFamily="34" charset="0"/>
          </a:endParaRPr>
        </a:p>
        <a:p>
          <a:endParaRPr lang="nl-NL"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A114A-0BC2-4B23-8EFD-C5E5EA7162B4}">
  <sheetPr>
    <pageSetUpPr fitToPage="1"/>
  </sheetPr>
  <dimension ref="A11:F78"/>
  <sheetViews>
    <sheetView showGridLines="0" tabSelected="1" topLeftCell="A43" zoomScaleNormal="100" workbookViewId="0">
      <selection activeCell="C65" sqref="C65"/>
    </sheetView>
  </sheetViews>
  <sheetFormatPr defaultColWidth="8.5546875" defaultRowHeight="14.4" x14ac:dyDescent="0.3"/>
  <cols>
    <col min="1" max="1" width="51.5546875" style="9" bestFit="1" customWidth="1"/>
    <col min="2" max="2" width="22.44140625" style="9" customWidth="1"/>
    <col min="3" max="3" width="23.109375" style="9" customWidth="1"/>
    <col min="4" max="4" width="16.5546875" style="9" bestFit="1" customWidth="1"/>
    <col min="5" max="5" width="18.109375" style="9" customWidth="1"/>
    <col min="6" max="6" width="55.44140625" style="9" customWidth="1"/>
    <col min="7" max="16384" width="8.5546875" style="9"/>
  </cols>
  <sheetData>
    <row r="11" s="9" customFormat="1" ht="14.1" customHeight="1" x14ac:dyDescent="0.3"/>
    <row r="12" s="9" customFormat="1" ht="14.1" customHeight="1" x14ac:dyDescent="0.3"/>
    <row r="13" s="9" customFormat="1" ht="14.1" customHeight="1" x14ac:dyDescent="0.3"/>
    <row r="14" s="9" customFormat="1" ht="14.1" customHeight="1" x14ac:dyDescent="0.3"/>
    <row r="15" s="9" customFormat="1" ht="14.1" customHeight="1" x14ac:dyDescent="0.3"/>
    <row r="16" s="9" customFormat="1" ht="14.1" customHeight="1" x14ac:dyDescent="0.3"/>
    <row r="17" spans="1:6" ht="14.1" customHeight="1" x14ac:dyDescent="0.3"/>
    <row r="18" spans="1:6" ht="14.1" customHeight="1" x14ac:dyDescent="0.3"/>
    <row r="19" spans="1:6" ht="14.1" customHeight="1" x14ac:dyDescent="0.3"/>
    <row r="20" spans="1:6" ht="14.1" customHeight="1" x14ac:dyDescent="0.3"/>
    <row r="21" spans="1:6" ht="14.1" customHeight="1" x14ac:dyDescent="0.3"/>
    <row r="22" spans="1:6" ht="14.1" customHeight="1" x14ac:dyDescent="0.3"/>
    <row r="23" spans="1:6" ht="14.1" customHeight="1" x14ac:dyDescent="0.3"/>
    <row r="24" spans="1:6" ht="14.1" customHeight="1" x14ac:dyDescent="0.3"/>
    <row r="25" spans="1:6" ht="14.1" customHeight="1" x14ac:dyDescent="0.3"/>
    <row r="26" spans="1:6" ht="14.1" customHeight="1" x14ac:dyDescent="0.3"/>
    <row r="28" spans="1:6" x14ac:dyDescent="0.3">
      <c r="A28" s="10"/>
      <c r="B28" s="11"/>
      <c r="D28" s="12"/>
      <c r="E28" s="12"/>
    </row>
    <row r="29" spans="1:6" s="14" customFormat="1" ht="15" thickBot="1" x14ac:dyDescent="0.35">
      <c r="A29" s="13" t="s">
        <v>0</v>
      </c>
      <c r="D29" s="15"/>
      <c r="E29" s="15"/>
    </row>
    <row r="30" spans="1:6" s="14" customFormat="1" ht="29.4" thickBot="1" x14ac:dyDescent="0.35">
      <c r="A30" s="16" t="s">
        <v>28</v>
      </c>
      <c r="B30" s="17" t="s">
        <v>42</v>
      </c>
      <c r="C30" s="18" t="s">
        <v>1</v>
      </c>
      <c r="D30" s="18" t="s">
        <v>9</v>
      </c>
      <c r="E30" s="19" t="s">
        <v>3</v>
      </c>
      <c r="F30" s="16" t="s">
        <v>13</v>
      </c>
    </row>
    <row r="31" spans="1:6" s="14" customFormat="1" x14ac:dyDescent="0.3">
      <c r="A31" s="20" t="s">
        <v>10</v>
      </c>
      <c r="B31" s="21">
        <v>1157</v>
      </c>
      <c r="C31" s="22" t="s">
        <v>15</v>
      </c>
      <c r="D31" s="1"/>
      <c r="E31" s="23">
        <f>B31*D31</f>
        <v>0</v>
      </c>
      <c r="F31" s="2"/>
    </row>
    <row r="32" spans="1:6" s="14" customFormat="1" x14ac:dyDescent="0.3">
      <c r="A32" s="24" t="s">
        <v>11</v>
      </c>
      <c r="B32" s="25">
        <v>1152</v>
      </c>
      <c r="C32" s="26" t="s">
        <v>15</v>
      </c>
      <c r="D32" s="3"/>
      <c r="E32" s="27">
        <f>B32*D32</f>
        <v>0</v>
      </c>
      <c r="F32" s="4"/>
    </row>
    <row r="33" spans="1:6" s="14" customFormat="1" ht="15" thickBot="1" x14ac:dyDescent="0.35">
      <c r="A33" s="28"/>
      <c r="B33" s="29"/>
      <c r="C33" s="30"/>
      <c r="D33" s="31" t="s">
        <v>4</v>
      </c>
      <c r="E33" s="32">
        <f>SUM(E31:E32)</f>
        <v>0</v>
      </c>
      <c r="F33" s="33"/>
    </row>
    <row r="34" spans="1:6" s="14" customFormat="1" ht="15" thickBot="1" x14ac:dyDescent="0.35">
      <c r="A34" s="34"/>
      <c r="B34" s="35"/>
      <c r="D34" s="15"/>
      <c r="E34" s="36"/>
    </row>
    <row r="35" spans="1:6" s="14" customFormat="1" ht="29.4" thickBot="1" x14ac:dyDescent="0.35">
      <c r="A35" s="37" t="s">
        <v>29</v>
      </c>
      <c r="B35" s="17" t="s">
        <v>42</v>
      </c>
      <c r="C35" s="19" t="s">
        <v>1</v>
      </c>
      <c r="D35" s="18" t="s">
        <v>2</v>
      </c>
      <c r="E35" s="19" t="s">
        <v>3</v>
      </c>
      <c r="F35" s="16" t="s">
        <v>13</v>
      </c>
    </row>
    <row r="36" spans="1:6" s="14" customFormat="1" x14ac:dyDescent="0.3">
      <c r="A36" s="38" t="s">
        <v>12</v>
      </c>
      <c r="B36" s="39">
        <v>900</v>
      </c>
      <c r="C36" s="22" t="s">
        <v>16</v>
      </c>
      <c r="D36" s="5"/>
      <c r="E36" s="23">
        <f>B36*D36</f>
        <v>0</v>
      </c>
      <c r="F36" s="6"/>
    </row>
    <row r="37" spans="1:6" s="14" customFormat="1" ht="15" thickBot="1" x14ac:dyDescent="0.35">
      <c r="A37" s="28"/>
      <c r="B37" s="40"/>
      <c r="C37" s="41"/>
      <c r="D37" s="42" t="s">
        <v>5</v>
      </c>
      <c r="E37" s="32">
        <f>SUM(E36:E36)</f>
        <v>0</v>
      </c>
      <c r="F37" s="43"/>
    </row>
    <row r="38" spans="1:6" s="14" customFormat="1" ht="15" thickBot="1" x14ac:dyDescent="0.35">
      <c r="A38" s="44"/>
      <c r="B38" s="45"/>
      <c r="C38" s="34"/>
      <c r="D38" s="46"/>
      <c r="E38" s="47"/>
    </row>
    <row r="39" spans="1:6" s="14" customFormat="1" ht="29.4" thickBot="1" x14ac:dyDescent="0.35">
      <c r="A39" s="37" t="s">
        <v>35</v>
      </c>
      <c r="B39" s="17" t="s">
        <v>42</v>
      </c>
      <c r="C39" s="19" t="s">
        <v>1</v>
      </c>
      <c r="D39" s="18" t="s">
        <v>2</v>
      </c>
      <c r="E39" s="19" t="s">
        <v>3</v>
      </c>
      <c r="F39" s="16" t="s">
        <v>13</v>
      </c>
    </row>
    <row r="40" spans="1:6" s="14" customFormat="1" x14ac:dyDescent="0.3">
      <c r="A40" s="38" t="s">
        <v>14</v>
      </c>
      <c r="B40" s="39">
        <v>643</v>
      </c>
      <c r="C40" s="22" t="s">
        <v>15</v>
      </c>
      <c r="D40" s="5"/>
      <c r="E40" s="23">
        <f>B40*D40</f>
        <v>0</v>
      </c>
      <c r="F40" s="6"/>
    </row>
    <row r="41" spans="1:6" s="14" customFormat="1" ht="15" thickBot="1" x14ac:dyDescent="0.35">
      <c r="A41" s="28"/>
      <c r="B41" s="40"/>
      <c r="C41" s="41"/>
      <c r="D41" s="42" t="s">
        <v>6</v>
      </c>
      <c r="E41" s="32">
        <f>SUM(E40:E40)</f>
        <v>0</v>
      </c>
      <c r="F41" s="43"/>
    </row>
    <row r="42" spans="1:6" s="14" customFormat="1" ht="15" thickBot="1" x14ac:dyDescent="0.35">
      <c r="A42" s="48"/>
      <c r="B42" s="45"/>
      <c r="C42" s="48"/>
      <c r="D42" s="49"/>
      <c r="E42" s="50"/>
      <c r="F42" s="51"/>
    </row>
    <row r="43" spans="1:6" s="14" customFormat="1" ht="29.4" thickBot="1" x14ac:dyDescent="0.35">
      <c r="A43" s="37" t="s">
        <v>36</v>
      </c>
      <c r="B43" s="17" t="s">
        <v>41</v>
      </c>
      <c r="C43" s="19" t="s">
        <v>1</v>
      </c>
      <c r="D43" s="18" t="s">
        <v>2</v>
      </c>
      <c r="E43" s="19" t="s">
        <v>3</v>
      </c>
      <c r="F43" s="16" t="s">
        <v>13</v>
      </c>
    </row>
    <row r="44" spans="1:6" s="14" customFormat="1" ht="28.8" x14ac:dyDescent="0.3">
      <c r="A44" s="52" t="s">
        <v>26</v>
      </c>
      <c r="B44" s="53">
        <v>559</v>
      </c>
      <c r="C44" s="54" t="s">
        <v>33</v>
      </c>
      <c r="D44" s="7"/>
      <c r="E44" s="55">
        <f>B44*D44</f>
        <v>0</v>
      </c>
      <c r="F44" s="8"/>
    </row>
    <row r="45" spans="1:6" s="14" customFormat="1" ht="15" thickBot="1" x14ac:dyDescent="0.35">
      <c r="A45" s="28"/>
      <c r="B45" s="40"/>
      <c r="C45" s="41"/>
      <c r="D45" s="42" t="s">
        <v>7</v>
      </c>
      <c r="E45" s="32">
        <f>SUM(E44:E44)</f>
        <v>0</v>
      </c>
      <c r="F45" s="43"/>
    </row>
    <row r="46" spans="1:6" s="14" customFormat="1" ht="15" thickBot="1" x14ac:dyDescent="0.35">
      <c r="A46" s="44"/>
      <c r="B46" s="45"/>
      <c r="C46" s="34"/>
      <c r="D46" s="46"/>
      <c r="E46" s="47"/>
    </row>
    <row r="47" spans="1:6" s="14" customFormat="1" ht="29.4" thickBot="1" x14ac:dyDescent="0.35">
      <c r="A47" s="37" t="s">
        <v>37</v>
      </c>
      <c r="B47" s="17" t="s">
        <v>42</v>
      </c>
      <c r="C47" s="19" t="s">
        <v>1</v>
      </c>
      <c r="D47" s="18" t="s">
        <v>2</v>
      </c>
      <c r="E47" s="19" t="s">
        <v>3</v>
      </c>
      <c r="F47" s="16" t="s">
        <v>13</v>
      </c>
    </row>
    <row r="48" spans="1:6" s="14" customFormat="1" x14ac:dyDescent="0.3">
      <c r="A48" s="38" t="s">
        <v>30</v>
      </c>
      <c r="B48" s="21">
        <v>58.8</v>
      </c>
      <c r="C48" s="22" t="s">
        <v>16</v>
      </c>
      <c r="D48" s="5"/>
      <c r="E48" s="23">
        <f>B48*D48</f>
        <v>0</v>
      </c>
      <c r="F48" s="6"/>
    </row>
    <row r="49" spans="1:6" s="14" customFormat="1" ht="15" thickBot="1" x14ac:dyDescent="0.35">
      <c r="A49" s="28"/>
      <c r="B49" s="40"/>
      <c r="C49" s="41"/>
      <c r="D49" s="42" t="s">
        <v>18</v>
      </c>
      <c r="E49" s="32">
        <f>SUM(E48:E48)</f>
        <v>0</v>
      </c>
      <c r="F49" s="43"/>
    </row>
    <row r="50" spans="1:6" s="14" customFormat="1" ht="15" thickBot="1" x14ac:dyDescent="0.35">
      <c r="A50" s="44"/>
      <c r="B50" s="45"/>
      <c r="C50" s="34"/>
      <c r="D50" s="46"/>
      <c r="E50" s="47"/>
    </row>
    <row r="51" spans="1:6" s="14" customFormat="1" ht="29.4" thickBot="1" x14ac:dyDescent="0.35">
      <c r="A51" s="37" t="s">
        <v>38</v>
      </c>
      <c r="B51" s="56" t="s">
        <v>42</v>
      </c>
      <c r="C51" s="19" t="s">
        <v>1</v>
      </c>
      <c r="D51" s="18" t="s">
        <v>2</v>
      </c>
      <c r="E51" s="19" t="s">
        <v>3</v>
      </c>
      <c r="F51" s="16" t="s">
        <v>13</v>
      </c>
    </row>
    <row r="52" spans="1:6" s="14" customFormat="1" x14ac:dyDescent="0.3">
      <c r="A52" s="38" t="s">
        <v>31</v>
      </c>
      <c r="B52" s="21">
        <v>1120.5</v>
      </c>
      <c r="C52" s="22" t="s">
        <v>20</v>
      </c>
      <c r="D52" s="5"/>
      <c r="E52" s="23">
        <f>B52*D52</f>
        <v>0</v>
      </c>
      <c r="F52" s="6"/>
    </row>
    <row r="53" spans="1:6" s="14" customFormat="1" ht="15" thickBot="1" x14ac:dyDescent="0.35">
      <c r="A53" s="28"/>
      <c r="B53" s="40"/>
      <c r="C53" s="41"/>
      <c r="D53" s="42" t="s">
        <v>19</v>
      </c>
      <c r="E53" s="32">
        <f>SUM(E52:E52)</f>
        <v>0</v>
      </c>
      <c r="F53" s="43"/>
    </row>
    <row r="54" spans="1:6" s="14" customFormat="1" ht="15.6" customHeight="1" thickBot="1" x14ac:dyDescent="0.35">
      <c r="B54" s="45"/>
      <c r="C54" s="48"/>
      <c r="D54" s="49"/>
      <c r="E54" s="50"/>
      <c r="F54" s="51"/>
    </row>
    <row r="55" spans="1:6" s="14" customFormat="1" ht="29.4" thickBot="1" x14ac:dyDescent="0.35">
      <c r="A55" s="37" t="s">
        <v>39</v>
      </c>
      <c r="B55" s="56" t="s">
        <v>42</v>
      </c>
      <c r="C55" s="19" t="s">
        <v>1</v>
      </c>
      <c r="D55" s="18" t="s">
        <v>2</v>
      </c>
      <c r="E55" s="19" t="s">
        <v>3</v>
      </c>
      <c r="F55" s="16" t="s">
        <v>13</v>
      </c>
    </row>
    <row r="56" spans="1:6" s="14" customFormat="1" x14ac:dyDescent="0.3">
      <c r="A56" s="38" t="s">
        <v>23</v>
      </c>
      <c r="B56" s="39">
        <v>392</v>
      </c>
      <c r="C56" s="22" t="s">
        <v>32</v>
      </c>
      <c r="D56" s="5"/>
      <c r="E56" s="23">
        <f>B56*D56</f>
        <v>0</v>
      </c>
      <c r="F56" s="6"/>
    </row>
    <row r="57" spans="1:6" s="14" customFormat="1" x14ac:dyDescent="0.3">
      <c r="A57" s="57" t="s">
        <v>22</v>
      </c>
      <c r="B57" s="53">
        <v>384</v>
      </c>
      <c r="C57" s="58" t="s">
        <v>32</v>
      </c>
      <c r="D57" s="7"/>
      <c r="E57" s="55">
        <f>B57*D57</f>
        <v>0</v>
      </c>
      <c r="F57" s="8"/>
    </row>
    <row r="58" spans="1:6" s="14" customFormat="1" ht="15" thickBot="1" x14ac:dyDescent="0.35">
      <c r="A58" s="28"/>
      <c r="B58" s="40"/>
      <c r="C58" s="41"/>
      <c r="D58" s="42" t="s">
        <v>21</v>
      </c>
      <c r="E58" s="32">
        <f>SUM(E56:E57)</f>
        <v>0</v>
      </c>
      <c r="F58" s="43"/>
    </row>
    <row r="59" spans="1:6" s="14" customFormat="1" ht="15.6" customHeight="1" thickBot="1" x14ac:dyDescent="0.35">
      <c r="B59" s="59"/>
      <c r="C59" s="48"/>
      <c r="D59" s="49"/>
      <c r="E59" s="50"/>
      <c r="F59" s="51"/>
    </row>
    <row r="60" spans="1:6" s="14" customFormat="1" ht="29.4" thickBot="1" x14ac:dyDescent="0.35">
      <c r="A60" s="37" t="s">
        <v>40</v>
      </c>
      <c r="B60" s="17" t="s">
        <v>43</v>
      </c>
      <c r="C60" s="19" t="s">
        <v>1</v>
      </c>
      <c r="D60" s="18" t="s">
        <v>25</v>
      </c>
      <c r="E60" s="19" t="s">
        <v>3</v>
      </c>
      <c r="F60" s="16"/>
    </row>
    <row r="61" spans="1:6" s="14" customFormat="1" ht="28.8" x14ac:dyDescent="0.3">
      <c r="A61" s="38" t="s">
        <v>27</v>
      </c>
      <c r="B61" s="21">
        <v>6045</v>
      </c>
      <c r="C61" s="60" t="s">
        <v>34</v>
      </c>
      <c r="D61" s="5"/>
      <c r="E61" s="23">
        <f>B61*D61</f>
        <v>0</v>
      </c>
      <c r="F61" s="6"/>
    </row>
    <row r="62" spans="1:6" s="14" customFormat="1" ht="15" thickBot="1" x14ac:dyDescent="0.35">
      <c r="A62" s="28"/>
      <c r="B62" s="40"/>
      <c r="C62" s="41"/>
      <c r="D62" s="42" t="s">
        <v>24</v>
      </c>
      <c r="E62" s="32">
        <f>SUM(E61:E61)</f>
        <v>0</v>
      </c>
      <c r="F62" s="43"/>
    </row>
    <row r="63" spans="1:6" s="14" customFormat="1" x14ac:dyDescent="0.3">
      <c r="A63" s="44"/>
      <c r="B63" s="45"/>
      <c r="C63" s="34"/>
      <c r="D63" s="46"/>
      <c r="E63" s="47"/>
    </row>
    <row r="64" spans="1:6" s="14" customFormat="1" ht="15.6" x14ac:dyDescent="0.3">
      <c r="A64" s="44"/>
      <c r="B64" s="45"/>
      <c r="C64" s="34"/>
      <c r="D64" s="46"/>
      <c r="E64" s="47"/>
      <c r="F64" s="61"/>
    </row>
    <row r="65" spans="1:6" s="14" customFormat="1" ht="15.6" x14ac:dyDescent="0.3">
      <c r="A65" s="62"/>
      <c r="D65" s="63"/>
      <c r="E65" s="64"/>
      <c r="F65" s="65"/>
    </row>
    <row r="66" spans="1:6" s="14" customFormat="1" ht="15.6" x14ac:dyDescent="0.3">
      <c r="B66" s="66"/>
      <c r="D66" s="15"/>
      <c r="E66" s="64"/>
      <c r="F66" s="65"/>
    </row>
    <row r="67" spans="1:6" s="14" customFormat="1" ht="15.6" x14ac:dyDescent="0.3">
      <c r="A67" s="67"/>
      <c r="B67" s="66"/>
      <c r="C67" s="67" t="s">
        <v>8</v>
      </c>
      <c r="D67" s="15"/>
      <c r="E67" s="64"/>
      <c r="F67" s="65"/>
    </row>
    <row r="68" spans="1:6" s="14" customFormat="1" ht="15.6" x14ac:dyDescent="0.3">
      <c r="A68" s="68"/>
      <c r="C68" s="69" t="s">
        <v>4</v>
      </c>
      <c r="D68" s="70"/>
      <c r="E68" s="71">
        <f>E33</f>
        <v>0</v>
      </c>
      <c r="F68" s="65"/>
    </row>
    <row r="69" spans="1:6" s="14" customFormat="1" ht="15.6" x14ac:dyDescent="0.3">
      <c r="A69" s="68"/>
      <c r="C69" s="69" t="s">
        <v>5</v>
      </c>
      <c r="D69" s="70"/>
      <c r="E69" s="71">
        <f>E37</f>
        <v>0</v>
      </c>
      <c r="F69" s="65"/>
    </row>
    <row r="70" spans="1:6" s="14" customFormat="1" ht="15.6" x14ac:dyDescent="0.3">
      <c r="A70" s="68"/>
      <c r="C70" s="69" t="s">
        <v>6</v>
      </c>
      <c r="D70" s="70"/>
      <c r="E70" s="71">
        <f>E41</f>
        <v>0</v>
      </c>
      <c r="F70" s="65"/>
    </row>
    <row r="71" spans="1:6" s="14" customFormat="1" ht="15.6" x14ac:dyDescent="0.3">
      <c r="A71" s="68"/>
      <c r="C71" s="69" t="s">
        <v>7</v>
      </c>
      <c r="D71" s="70"/>
      <c r="E71" s="71">
        <f>E45</f>
        <v>0</v>
      </c>
      <c r="F71" s="65"/>
    </row>
    <row r="72" spans="1:6" s="14" customFormat="1" ht="15.6" x14ac:dyDescent="0.3">
      <c r="A72" s="68"/>
      <c r="C72" s="69" t="s">
        <v>18</v>
      </c>
      <c r="D72" s="70"/>
      <c r="E72" s="71">
        <f>E49</f>
        <v>0</v>
      </c>
      <c r="F72" s="65"/>
    </row>
    <row r="73" spans="1:6" s="14" customFormat="1" ht="15.6" x14ac:dyDescent="0.3">
      <c r="A73" s="68"/>
      <c r="C73" s="69" t="s">
        <v>19</v>
      </c>
      <c r="D73" s="70"/>
      <c r="E73" s="71">
        <f>E53</f>
        <v>0</v>
      </c>
      <c r="F73" s="65"/>
    </row>
    <row r="74" spans="1:6" s="14" customFormat="1" ht="15.6" x14ac:dyDescent="0.3">
      <c r="A74" s="68"/>
      <c r="C74" s="69" t="s">
        <v>21</v>
      </c>
      <c r="D74" s="70"/>
      <c r="E74" s="71">
        <f>E58</f>
        <v>0</v>
      </c>
      <c r="F74" s="65"/>
    </row>
    <row r="75" spans="1:6" s="14" customFormat="1" ht="16.2" thickBot="1" x14ac:dyDescent="0.35">
      <c r="A75" s="68"/>
      <c r="C75" s="72" t="s">
        <v>24</v>
      </c>
      <c r="D75" s="73"/>
      <c r="E75" s="74">
        <f>E62</f>
        <v>0</v>
      </c>
      <c r="F75" s="65"/>
    </row>
    <row r="76" spans="1:6" s="14" customFormat="1" ht="15.6" x14ac:dyDescent="0.3">
      <c r="A76" s="68"/>
      <c r="C76" s="75" t="s">
        <v>17</v>
      </c>
      <c r="D76" s="15"/>
      <c r="E76" s="76">
        <f>SUM(E68:E75)</f>
        <v>0</v>
      </c>
      <c r="F76" s="65"/>
    </row>
    <row r="77" spans="1:6" s="14" customFormat="1" ht="15.6" x14ac:dyDescent="0.3">
      <c r="A77" s="77"/>
      <c r="B77" s="66"/>
      <c r="D77" s="15"/>
      <c r="E77" s="78"/>
      <c r="F77" s="65"/>
    </row>
    <row r="78" spans="1:6" ht="15.6" x14ac:dyDescent="0.3">
      <c r="F78" s="65"/>
    </row>
  </sheetData>
  <sheetProtection algorithmName="SHA-512" hashValue="fHleJU/wz/+T4UxXK5nEeuKXbSrwBds8JOOivHEmOOo7p0Zt/9PBYCviJdNGwhoZE99VeyVQ2Zl2ckSXn0Hliw==" saltValue="mLoXG540wvFIdREhpzk90g==" spinCount="100000" sheet="1" objects="1" scenarios="1"/>
  <pageMargins left="0.7" right="0.7" top="0.75" bottom="0.75" header="0.3" footer="0.3"/>
  <pageSetup paperSize="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117c692d-37fb-4c07-b4a8-e31ad0fd844b" ContentTypeId="0x01010000DE4F45DB4E6C4C8455F1EC030BB93D" PreviousValue="false" LastSyncTimeStamp="2024-01-09T14:31:46.907Z"/>
</file>

<file path=customXml/item2.xml><?xml version="1.0" encoding="utf-8"?>
<ct:contentTypeSchema xmlns:ct="http://schemas.microsoft.com/office/2006/metadata/contentType" xmlns:ma="http://schemas.microsoft.com/office/2006/metadata/properties/metaAttributes" ct:_="" ma:_="" ma:contentTypeName="Standaard document" ma:contentTypeID="0x01010000DE4F45DB4E6C4C8455F1EC030BB93D00C3B86330F681394F9563CB97F6CC9863" ma:contentTypeVersion="4" ma:contentTypeDescription="" ma:contentTypeScope="" ma:versionID="847b15065acae464b04dd43aecc96d36">
  <xsd:schema xmlns:xsd="http://www.w3.org/2001/XMLSchema" xmlns:xs="http://www.w3.org/2001/XMLSchema" xmlns:p="http://schemas.microsoft.com/office/2006/metadata/properties" xmlns:ns2="d3a92735-4626-485d-b499-1eae95cc67aa" targetNamespace="http://schemas.microsoft.com/office/2006/metadata/properties" ma:root="true" ma:fieldsID="63164df9e8391a99fbc6987092373160" ns2:_="">
    <xsd:import namespace="d3a92735-4626-485d-b499-1eae95cc67aa"/>
    <xsd:element name="properties">
      <xsd:complexType>
        <xsd:sequence>
          <xsd:element name="documentManagement">
            <xsd:complexType>
              <xsd:all>
                <xsd:element ref="ns2:p29d0d9ce849452a991e37f4008ef9d0" minOccurs="0"/>
                <xsd:element ref="ns2:TaxCatchAll" minOccurs="0"/>
                <xsd:element ref="ns2:TaxCatchAllLabel" minOccurs="0"/>
                <xsd:element ref="ns2:m859923d2c9f4ed7b56e3e0674abe4d6" minOccurs="0"/>
                <xsd:element ref="ns2:h738996ce8684051a859fd28e4a09c1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92735-4626-485d-b499-1eae95cc67aa" elementFormDefault="qualified">
    <xsd:import namespace="http://schemas.microsoft.com/office/2006/documentManagement/types"/>
    <xsd:import namespace="http://schemas.microsoft.com/office/infopath/2007/PartnerControls"/>
    <xsd:element name="p29d0d9ce849452a991e37f4008ef9d0" ma:index="8" nillable="true" ma:taxonomy="true" ma:internalName="p29d0d9ce849452a991e37f4008ef9d0" ma:taxonomyFieldName="Archiefvormer" ma:displayName="Archiefvormer" ma:readOnly="false" ma:default="1;#SVB|75f70ad2-9ad6-4557-b3c1-5a3bfe422971" ma:fieldId="{929d0d9c-e849-452a-991e-37f4008ef9d0}" ma:sspId="117c692d-37fb-4c07-b4a8-e31ad0fd844b" ma:termSetId="8f923fb7-7f1b-4240-b24a-1d6dc7e9469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074546e-3143-4ac3-98ec-454cb2f1ffa0}" ma:internalName="TaxCatchAll" ma:showField="CatchAllData" ma:web="a2cf66fd-2032-4c16-8c49-84913b8548a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074546e-3143-4ac3-98ec-454cb2f1ffa0}" ma:internalName="TaxCatchAllLabel" ma:readOnly="true" ma:showField="CatchAllDataLabel" ma:web="a2cf66fd-2032-4c16-8c49-84913b8548ac">
      <xsd:complexType>
        <xsd:complexContent>
          <xsd:extension base="dms:MultiChoiceLookup">
            <xsd:sequence>
              <xsd:element name="Value" type="dms:Lookup" maxOccurs="unbounded" minOccurs="0" nillable="true"/>
            </xsd:sequence>
          </xsd:extension>
        </xsd:complexContent>
      </xsd:complexType>
    </xsd:element>
    <xsd:element name="m859923d2c9f4ed7b56e3e0674abe4d6" ma:index="12" nillable="true" ma:taxonomy="true" ma:internalName="m859923d2c9f4ed7b56e3e0674abe4d6" ma:taxonomyFieldName="Organisatieonderdeel" ma:displayName="Organisatieonderdeel" ma:readOnly="false" ma:default="" ma:fieldId="{6859923d-2c9f-4ed7-b56e-3e0674abe4d6}" ma:sspId="117c692d-37fb-4c07-b4a8-e31ad0fd844b" ma:termSetId="a5ca7e11-aa4a-44c0-98a3-e1bd89bf78d9" ma:anchorId="00000000-0000-0000-0000-000000000000" ma:open="false" ma:isKeyword="false">
      <xsd:complexType>
        <xsd:sequence>
          <xsd:element ref="pc:Terms" minOccurs="0" maxOccurs="1"/>
        </xsd:sequence>
      </xsd:complexType>
    </xsd:element>
    <xsd:element name="h738996ce8684051a859fd28e4a09c17" ma:index="14" nillable="true" ma:taxonomy="true" ma:internalName="h738996ce8684051a859fd28e4a09c17" ma:taxonomyFieldName="Procestype" ma:displayName="Procestype" ma:readOnly="false" ma:default="" ma:fieldId="{1738996c-e868-4051-a859-fd28e4a09c17}" ma:sspId="117c692d-37fb-4c07-b4a8-e31ad0fd844b" ma:termSetId="5d8406db-ddb9-4d30-96c8-e310baea39c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3a92735-4626-485d-b499-1eae95cc67aa">
      <Value>3</Value>
      <Value>2</Value>
      <Value>1</Value>
    </TaxCatchAll>
    <h738996ce8684051a859fd28e4a09c17 xmlns="d3a92735-4626-485d-b499-1eae95cc67aa">
      <Terms xmlns="http://schemas.microsoft.com/office/infopath/2007/PartnerControls">
        <TermInfo xmlns="http://schemas.microsoft.com/office/infopath/2007/PartnerControls">
          <TermName xmlns="http://schemas.microsoft.com/office/infopath/2007/PartnerControls">Inkopen en aanbesteden roerende zaken en diensten</TermName>
          <TermId xmlns="http://schemas.microsoft.com/office/infopath/2007/PartnerControls">5e1ce6c5-4952-4e73-934f-477f183025c3</TermId>
        </TermInfo>
      </Terms>
    </h738996ce8684051a859fd28e4a09c17>
    <m859923d2c9f4ed7b56e3e0674abe4d6 xmlns="d3a92735-4626-485d-b499-1eae95cc67aa">
      <Terms xmlns="http://schemas.microsoft.com/office/infopath/2007/PartnerControls">
        <TermInfo xmlns="http://schemas.microsoft.com/office/infopath/2007/PartnerControls">
          <TermName xmlns="http://schemas.microsoft.com/office/infopath/2007/PartnerControls">BV - Inkoop ＆ Contractmanagement</TermName>
          <TermId xmlns="http://schemas.microsoft.com/office/infopath/2007/PartnerControls">1da9cf87-2d48-4537-be0d-2f9aac8b4bc5</TermId>
        </TermInfo>
      </Terms>
    </m859923d2c9f4ed7b56e3e0674abe4d6>
    <p29d0d9ce849452a991e37f4008ef9d0 xmlns="d3a92735-4626-485d-b499-1eae95cc67aa">
      <Terms xmlns="http://schemas.microsoft.com/office/infopath/2007/PartnerControls">
        <TermInfo xmlns="http://schemas.microsoft.com/office/infopath/2007/PartnerControls">
          <TermName xmlns="http://schemas.microsoft.com/office/infopath/2007/PartnerControls">SVB</TermName>
          <TermId xmlns="http://schemas.microsoft.com/office/infopath/2007/PartnerControls">75f70ad2-9ad6-4557-b3c1-5a3bfe422971</TermId>
        </TermInfo>
      </Terms>
    </p29d0d9ce849452a991e37f4008ef9d0>
  </documentManagement>
</p:properties>
</file>

<file path=customXml/itemProps1.xml><?xml version="1.0" encoding="utf-8"?>
<ds:datastoreItem xmlns:ds="http://schemas.openxmlformats.org/officeDocument/2006/customXml" ds:itemID="{EBE68CBD-1BBF-4E60-9AB8-1E3203AA8D07}">
  <ds:schemaRefs>
    <ds:schemaRef ds:uri="Microsoft.SharePoint.Taxonomy.ContentTypeSync"/>
  </ds:schemaRefs>
</ds:datastoreItem>
</file>

<file path=customXml/itemProps2.xml><?xml version="1.0" encoding="utf-8"?>
<ds:datastoreItem xmlns:ds="http://schemas.openxmlformats.org/officeDocument/2006/customXml" ds:itemID="{CE06EF3B-BCE6-4489-9D81-50D1391A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92735-4626-485d-b499-1eae95cc67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D23E21-DDF2-4525-B557-9431EFAE2E32}">
  <ds:schemaRefs>
    <ds:schemaRef ds:uri="http://schemas.microsoft.com/sharepoint/v3/contenttype/forms"/>
  </ds:schemaRefs>
</ds:datastoreItem>
</file>

<file path=customXml/itemProps4.xml><?xml version="1.0" encoding="utf-8"?>
<ds:datastoreItem xmlns:ds="http://schemas.openxmlformats.org/officeDocument/2006/customXml" ds:itemID="{24CB5207-1C7F-49FB-A198-2FD0B07AF257}">
  <ds:schemaRefs>
    <ds:schemaRef ds:uri="http://schemas.openxmlformats.org/package/2006/metadata/core-properties"/>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d3a92735-4626-485d-b499-1eae95cc67aa"/>
    <ds:schemaRef ds:uri="http://purl.org/dc/dcmitype/"/>
  </ds:schemaRefs>
</ds:datastoreItem>
</file>

<file path=docMetadata/LabelInfo.xml><?xml version="1.0" encoding="utf-8"?>
<clbl:labelList xmlns:clbl="http://schemas.microsoft.com/office/2020/mipLabelMetadata">
  <clbl:label id="{7e2842e1-665b-484c-aece-8136836bf73a}" enabled="1" method="Privileged" siteId="{f6eb77fb-3a22-43b2-99fd-eb5d61fccc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Meyer, Jolanda (AV)</dc:creator>
  <cp:keywords/>
  <dc:description/>
  <cp:lastModifiedBy>Meyer, Jolanda (AV)</cp:lastModifiedBy>
  <cp:revision/>
  <dcterms:created xsi:type="dcterms:W3CDTF">2024-05-21T07:35:21Z</dcterms:created>
  <dcterms:modified xsi:type="dcterms:W3CDTF">2025-09-01T13:56:01Z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0x01010000DE4F45DB4E6C4C8455F1EC030BB93D00C3B86330F681394F9563CB97F6CC9863</vt:lpwstr>
  </property>
  <property fmtid="{D5CDD505-2E9C-101B-9397-08002B2CF9AE}" pid="3" name="m859923d2c9f4ed7b56e3e0674abe4d6">
    <vt:lpwstr>BV - Inkoop ＆ Contractmanagement|1da9cf87-2d48-4537-be0d-2f9aac8b4bc5</vt:lpwstr>
  </property>
  <property fmtid="{D5CDD505-2E9C-101B-9397-08002B2CF9AE}" pid="4" name="p29d0d9ce849452a991e37f4008ef9d0">
    <vt:lpwstr>SVB|75f70ad2-9ad6-4557-b3c1-5a3bfe422971</vt:lpwstr>
  </property>
  <property fmtid="{D5CDD505-2E9C-101B-9397-08002B2CF9AE}" pid="5" name="Procestype">
    <vt:lpwstr>2;#Inkopen en aanbesteden roerende zaken en diensten|5e1ce6c5-4952-4e73-934f-477f183025c3</vt:lpwstr>
  </property>
  <property fmtid="{D5CDD505-2E9C-101B-9397-08002B2CF9AE}" pid="6" name="_dlc_DocIdItemGuid">
    <vt:lpwstr>752f3499-5bbf-4e77-93b2-747ff124e9e0</vt:lpwstr>
  </property>
  <property fmtid="{D5CDD505-2E9C-101B-9397-08002B2CF9AE}" pid="7" name="Organisatieonderdeel">
    <vt:lpwstr>3;#BV - Inkoop ＆ Contractmanagement|1da9cf87-2d48-4537-be0d-2f9aac8b4bc5</vt:lpwstr>
  </property>
  <property fmtid="{D5CDD505-2E9C-101B-9397-08002B2CF9AE}" pid="8" name="h738996ce8684051a859fd28e4a09c17">
    <vt:lpwstr>Inkopen en aanbesteden roerende zaken en diensten|5e1ce6c5-4952-4e73-934f-477f183025c3</vt:lpwstr>
  </property>
  <property fmtid="{D5CDD505-2E9C-101B-9397-08002B2CF9AE}" pid="9" name="Archiefvormer">
    <vt:lpwstr>1;#SVB|75f70ad2-9ad6-4557-b3c1-5a3bfe422971</vt:lpwstr>
  </property>
  <property fmtid="{D5CDD505-2E9C-101B-9397-08002B2CF9AE}" pid="10" name="TaxCatchAll">
    <vt:lpwstr>3;#BV - Inkoop ＆ Contractmanagement|1da9cf87-2d48-4537-be0d-2f9aac8b4bc5;#2;#Inkopen en aanbesteden roerende zaken en diensten|5e1ce6c5-4952-4e73-934f-477f183025c3;#1;#SVB|75f70ad2-9ad6-4557-b3c1-5a3bfe422971</vt:lpwstr>
  </property>
  <property fmtid="{D5CDD505-2E9C-101B-9397-08002B2CF9AE}" pid="11" name="Order">
    <vt:r8>67300</vt:r8>
  </property>
  <property fmtid="{D5CDD505-2E9C-101B-9397-08002B2CF9AE}" pid="12" name="xd_Signature">
    <vt:bool>false</vt:bool>
  </property>
  <property fmtid="{D5CDD505-2E9C-101B-9397-08002B2CF9AE}" pid="13" name="xd_ProgID">
    <vt:lpwstr/>
  </property>
  <property fmtid="{D5CDD505-2E9C-101B-9397-08002B2CF9AE}" pid="14" name="SharedWithUsers">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MediaServiceImageTags">
    <vt:lpwstr/>
  </property>
  <property fmtid="{D5CDD505-2E9C-101B-9397-08002B2CF9AE}" pid="20" name="lcf76f155ced4ddcb4097134ff3c332f">
    <vt:lpwstr/>
  </property>
</Properties>
</file>