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/>
  <mc:AlternateContent xmlns:mc="http://schemas.openxmlformats.org/markup-compatibility/2006">
    <mc:Choice Requires="x15">
      <x15ac:absPath xmlns:x15ac="http://schemas.microsoft.com/office/spreadsheetml/2010/11/ac" url="G:\RBL\RBLBHR\Vastgoed\00_GEBOUWENBEHEER 2025\08 PROJECTEN\3050 - Vervangen conventionele (nood)verlichting\"/>
    </mc:Choice>
  </mc:AlternateContent>
  <xr:revisionPtr revIDLastSave="626" documentId="13_ncr:1_{8DD1A40F-B5E8-4474-91BF-497CA1F7139B}" xr6:coauthVersionLast="47" xr6:coauthVersionMax="47" xr10:uidLastSave="{323C75A8-B74E-46E4-B4B7-FAE8F34989EF}"/>
  <bookViews>
    <workbookView xWindow="-108" yWindow="-108" windowWidth="30936" windowHeight="16896" xr2:uid="{9C6890C8-F967-4347-B6E9-713A5225D0CE}"/>
  </bookViews>
  <sheets>
    <sheet name="Totaal - Perceel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7" i="1" l="1"/>
  <c r="V7" i="1"/>
  <c r="N7" i="1"/>
</calcChain>
</file>

<file path=xl/sharedStrings.xml><?xml version="1.0" encoding="utf-8"?>
<sst xmlns="http://schemas.openxmlformats.org/spreadsheetml/2006/main" count="217" uniqueCount="115">
  <si>
    <t>Locatie</t>
  </si>
  <si>
    <t>TL-armatuur</t>
  </si>
  <si>
    <t>Op</t>
  </si>
  <si>
    <t>In</t>
  </si>
  <si>
    <t>IN</t>
  </si>
  <si>
    <t>Spatwaterdicht</t>
  </si>
  <si>
    <t>HACCP</t>
  </si>
  <si>
    <t>Balvast</t>
  </si>
  <si>
    <t>PL-armatuur</t>
  </si>
  <si>
    <t>Schroeffitting</t>
  </si>
  <si>
    <t>Lamp</t>
  </si>
  <si>
    <t>Armatuur</t>
  </si>
  <si>
    <t>Spot</t>
  </si>
  <si>
    <t>Gevelarmatuur</t>
  </si>
  <si>
    <t>Zie dossier</t>
  </si>
  <si>
    <t>Aantallen --&gt; *</t>
  </si>
  <si>
    <t>Openbaar toegankelijk pand</t>
  </si>
  <si>
    <t>1x14W</t>
  </si>
  <si>
    <t>1x18W</t>
  </si>
  <si>
    <t>2x18W</t>
  </si>
  <si>
    <t>4x18W</t>
  </si>
  <si>
    <t>1x21W</t>
  </si>
  <si>
    <t>1x36W</t>
  </si>
  <si>
    <t>2x36W</t>
  </si>
  <si>
    <t>1x28W</t>
  </si>
  <si>
    <t>1x58W</t>
  </si>
  <si>
    <t>2x58W</t>
  </si>
  <si>
    <t>4x14W</t>
  </si>
  <si>
    <t>2x55W</t>
  </si>
  <si>
    <t>TL
SWD
1x36W</t>
  </si>
  <si>
    <t>TL
SWD
2x36W</t>
  </si>
  <si>
    <t>TL
SWD
1x58W</t>
  </si>
  <si>
    <t>TL
SWD
2x58W</t>
  </si>
  <si>
    <t>E27
SWD
1x24W</t>
  </si>
  <si>
    <t>TL
HACCP
4x18W</t>
  </si>
  <si>
    <t>BV
2x56W</t>
  </si>
  <si>
    <t>BV
2x80W</t>
  </si>
  <si>
    <t>1x9W</t>
  </si>
  <si>
    <t>2x26W</t>
  </si>
  <si>
    <t>1x35W</t>
  </si>
  <si>
    <t>1x11W</t>
  </si>
  <si>
    <t>1x13W</t>
  </si>
  <si>
    <t>1x26W</t>
  </si>
  <si>
    <t>1x32W</t>
  </si>
  <si>
    <t>2x32W</t>
  </si>
  <si>
    <t>1x55W</t>
  </si>
  <si>
    <t>OP
E27
13W</t>
  </si>
  <si>
    <t>OP
E27
24W</t>
  </si>
  <si>
    <t>OP
E27
30W</t>
  </si>
  <si>
    <t>2x20W</t>
  </si>
  <si>
    <t>1x30W</t>
  </si>
  <si>
    <t>2x40W</t>
  </si>
  <si>
    <t>1x48W</t>
  </si>
  <si>
    <t>1x60W</t>
  </si>
  <si>
    <t>Type A</t>
  </si>
  <si>
    <t>Type B</t>
  </si>
  <si>
    <t>Type C</t>
  </si>
  <si>
    <t>Type D
IN
1x18W</t>
  </si>
  <si>
    <t>Type E
OP
1x70W</t>
  </si>
  <si>
    <t>Type F
IN
1x26W</t>
  </si>
  <si>
    <t>Type G
OP
1x18W</t>
  </si>
  <si>
    <t>Type H</t>
  </si>
  <si>
    <t>Type I
Op
8W+18W</t>
  </si>
  <si>
    <t>Type J</t>
  </si>
  <si>
    <t>1.01.01</t>
  </si>
  <si>
    <t>Gymzaal Wijnruitstraat</t>
  </si>
  <si>
    <t>Nee</t>
  </si>
  <si>
    <t>6+2</t>
  </si>
  <si>
    <t>1.01.02</t>
  </si>
  <si>
    <t>Sporthal de Zeine</t>
  </si>
  <si>
    <t>Ja</t>
  </si>
  <si>
    <t>112 + 8</t>
  </si>
  <si>
    <t>1.02.03</t>
  </si>
  <si>
    <t>Buurthuis Zanddonk</t>
  </si>
  <si>
    <t>1.02.04</t>
  </si>
  <si>
    <t>Jongerencentrum de Tavenu</t>
  </si>
  <si>
    <t>1.02.05</t>
  </si>
  <si>
    <t>Kunstencentrum Waalwijk</t>
  </si>
  <si>
    <t>1.02.06</t>
  </si>
  <si>
    <t>Parkpaviljoen</t>
  </si>
  <si>
    <t>1.03.01</t>
  </si>
  <si>
    <t>Brandweerpost Waspik</t>
  </si>
  <si>
    <t>1 + 1</t>
  </si>
  <si>
    <t>21 + 3</t>
  </si>
  <si>
    <t>1.03.02</t>
  </si>
  <si>
    <t>Gemeentewerf Waalwijk</t>
  </si>
  <si>
    <t>118 + 6</t>
  </si>
  <si>
    <t>59 + 4</t>
  </si>
  <si>
    <t>2 + 3</t>
  </si>
  <si>
    <t>1.03.03</t>
  </si>
  <si>
    <t>Gemeentewerf kantoor Waalwijk</t>
  </si>
  <si>
    <t>25 + 10</t>
  </si>
  <si>
    <t>33 + 4</t>
  </si>
  <si>
    <t>1.03.04</t>
  </si>
  <si>
    <t>Brandweerpost Sprang-Capelle</t>
  </si>
  <si>
    <t>1.03.05</t>
  </si>
  <si>
    <t>Milieustraat Waalwijk</t>
  </si>
  <si>
    <t>1.04.04</t>
  </si>
  <si>
    <t>Aula begraafplaats Capelle (Heistr.)</t>
  </si>
  <si>
    <t>1.04.05</t>
  </si>
  <si>
    <t>Aula begraafplaats Sprang (Tilb.w)</t>
  </si>
  <si>
    <t>1.04.06</t>
  </si>
  <si>
    <t>Dienstgebouw begraafplaats Waalwijk (Bl.d. w.)</t>
  </si>
  <si>
    <t>1.04.07</t>
  </si>
  <si>
    <t>Dienstgebouw begraafplaats Waspik (D. Roon w.)</t>
  </si>
  <si>
    <t>1.04.09</t>
  </si>
  <si>
    <t>Rustruimte Sluis Waalwijk</t>
  </si>
  <si>
    <t>2.01.03</t>
  </si>
  <si>
    <t>Openluchtzwembad Zidewinde</t>
  </si>
  <si>
    <t>*De aantallen in de bovenstaande inventarisatielijst zijn op diverse wijzen vastgesteld. Het is mogelijk dat er afwijkingen zijn ten opzichte van deze aantallen (aantal en/of reeds vervangen armaturen)</t>
  </si>
  <si>
    <t>** In het bijlage 8 "Inventarisatiedossiers vervangen conventionele verlichting" is meer informatie meegenomen over de exacte locatie en uitvoering van de armaturen per gebouw</t>
  </si>
  <si>
    <t>Aanvulling op aantallen in versie v1</t>
  </si>
  <si>
    <t>Reductie op aantallen in versie v1</t>
  </si>
  <si>
    <t>Gevalideerd aantal, geen wijzigingen t.o.v. versie v1</t>
  </si>
  <si>
    <t>X + Y netreft een aantal reguliere armaturen (X) + een aantal uitvoeringen met noodunit (Y)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</si>
</sst>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4" borderId="3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wrapText="1"/>
    </xf>
    <xf numFmtId="0" fontId="0" fillId="5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5" borderId="0" xfId="0" applyFill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7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4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/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Gemeente Waalwijk">
  <a:themeElements>
    <a:clrScheme name="Gemeente Waalwijk">
      <a:dk1>
        <a:sysClr val="windowText" lastClr="000000"/>
      </a:dk1>
      <a:lt1>
        <a:sysClr val="window" lastClr="FFFFFF"/>
      </a:lt1>
      <a:dk2>
        <a:srgbClr val="595959"/>
      </a:dk2>
      <a:lt2>
        <a:srgbClr val="EEECE1"/>
      </a:lt2>
      <a:accent1>
        <a:srgbClr val="FCD116"/>
      </a:accent1>
      <a:accent2>
        <a:srgbClr val="AABA0A"/>
      </a:accent2>
      <a:accent3>
        <a:srgbClr val="2E74B5"/>
      </a:accent3>
      <a:accent4>
        <a:srgbClr val="72166B"/>
      </a:accent4>
      <a:accent5>
        <a:srgbClr val="1EB53A"/>
      </a:accent5>
      <a:accent6>
        <a:srgbClr val="D60270"/>
      </a:accent6>
      <a:hlink>
        <a:srgbClr val="0000FF"/>
      </a:hlink>
      <a:folHlink>
        <a:srgbClr val="FE19FF"/>
      </a:folHlink>
    </a:clrScheme>
    <a:fontScheme name="Gemeente Waalwijk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80494-F771-4404-8EE9-D1263960B442}">
  <dimension ref="A1:CD27"/>
  <sheetViews>
    <sheetView tabSelected="1" workbookViewId="0">
      <pane xSplit="2" ySplit="2" topLeftCell="C3" activePane="bottomRight" state="frozen"/>
      <selection pane="bottomRight" activeCell="BM17" sqref="BM17"/>
      <selection pane="bottomLeft" activeCell="A3" sqref="A3"/>
      <selection pane="topRight" activeCell="C1" sqref="C1"/>
    </sheetView>
  </sheetViews>
  <sheetFormatPr defaultRowHeight="15" customHeight="1"/>
  <cols>
    <col min="2" max="2" width="45.5703125" bestFit="1" customWidth="1"/>
    <col min="3" max="3" width="18.140625" customWidth="1"/>
    <col min="4" max="4" width="12.7109375" style="1" customWidth="1"/>
    <col min="5" max="25" width="6.7109375" style="1" customWidth="1"/>
    <col min="26" max="27" width="14.140625" style="1" customWidth="1"/>
    <col min="28" max="28" width="12.42578125" style="1" customWidth="1"/>
    <col min="29" max="29" width="11.140625" style="1" customWidth="1"/>
    <col min="30" max="31" width="12.42578125" style="1" customWidth="1"/>
    <col min="32" max="32" width="11.140625" style="1" customWidth="1"/>
    <col min="33" max="34" width="14.140625" style="1" customWidth="1"/>
    <col min="35" max="35" width="12.7109375" style="1" customWidth="1"/>
    <col min="36" max="37" width="9.28515625" style="1" customWidth="1"/>
    <col min="38" max="40" width="12.7109375" style="1" customWidth="1"/>
    <col min="41" max="43" width="11.28515625" style="1" customWidth="1"/>
    <col min="44" max="44" width="12.42578125" style="1" customWidth="1"/>
    <col min="45" max="45" width="12.28515625" style="1" customWidth="1"/>
    <col min="46" max="49" width="11.28515625" style="1" customWidth="1"/>
    <col min="50" max="51" width="11.140625" style="1" customWidth="1"/>
    <col min="52" max="53" width="11" style="1" customWidth="1"/>
    <col min="54" max="54" width="13.7109375" style="1" customWidth="1"/>
    <col min="55" max="55" width="11.42578125" style="1" customWidth="1"/>
    <col min="56" max="60" width="9.28515625" style="1" customWidth="1"/>
    <col min="61" max="61" width="13.7109375" style="1" customWidth="1"/>
    <col min="62" max="63" width="6.7109375" style="1" customWidth="1"/>
    <col min="64" max="67" width="7.28515625" style="1" bestFit="1" customWidth="1"/>
    <col min="68" max="71" width="6.7109375" style="1" customWidth="1"/>
    <col min="72" max="72" width="13.7109375" style="1" customWidth="1"/>
    <col min="73" max="73" width="11.85546875" style="1" customWidth="1"/>
    <col min="74" max="75" width="10.42578125" style="1" bestFit="1" customWidth="1"/>
    <col min="76" max="82" width="10.42578125" style="1" customWidth="1"/>
  </cols>
  <sheetData>
    <row r="1" spans="1:82">
      <c r="A1" s="20" t="s">
        <v>0</v>
      </c>
      <c r="B1" s="21"/>
      <c r="C1" s="10"/>
      <c r="D1" s="3" t="s">
        <v>1</v>
      </c>
      <c r="E1" s="4" t="s">
        <v>2</v>
      </c>
      <c r="F1" s="4" t="s">
        <v>2</v>
      </c>
      <c r="G1" s="4" t="s">
        <v>2</v>
      </c>
      <c r="H1" s="4" t="s">
        <v>2</v>
      </c>
      <c r="I1" s="4" t="s">
        <v>2</v>
      </c>
      <c r="J1" s="4" t="s">
        <v>2</v>
      </c>
      <c r="K1" s="4" t="s">
        <v>2</v>
      </c>
      <c r="L1" s="4" t="s">
        <v>2</v>
      </c>
      <c r="M1" s="4" t="s">
        <v>2</v>
      </c>
      <c r="N1" s="4" t="s">
        <v>2</v>
      </c>
      <c r="O1" s="4" t="s">
        <v>3</v>
      </c>
      <c r="P1" s="4" t="s">
        <v>3</v>
      </c>
      <c r="Q1" s="4" t="s">
        <v>3</v>
      </c>
      <c r="R1" s="4" t="s">
        <v>3</v>
      </c>
      <c r="S1" s="4" t="s">
        <v>3</v>
      </c>
      <c r="T1" s="4" t="s">
        <v>3</v>
      </c>
      <c r="U1" s="4" t="s">
        <v>3</v>
      </c>
      <c r="V1" s="4" t="s">
        <v>3</v>
      </c>
      <c r="W1" s="4" t="s">
        <v>3</v>
      </c>
      <c r="X1" s="4" t="s">
        <v>4</v>
      </c>
      <c r="Y1" s="4" t="s">
        <v>3</v>
      </c>
      <c r="Z1" s="5" t="s">
        <v>5</v>
      </c>
      <c r="AA1" s="5" t="s">
        <v>2</v>
      </c>
      <c r="AB1" s="5" t="s">
        <v>2</v>
      </c>
      <c r="AC1" s="5" t="s">
        <v>2</v>
      </c>
      <c r="AD1" s="5" t="s">
        <v>2</v>
      </c>
      <c r="AE1" s="5" t="s">
        <v>3</v>
      </c>
      <c r="AF1" s="5" t="s">
        <v>3</v>
      </c>
      <c r="AG1" s="4" t="s">
        <v>6</v>
      </c>
      <c r="AH1" s="4" t="s">
        <v>4</v>
      </c>
      <c r="AI1" s="5" t="s">
        <v>7</v>
      </c>
      <c r="AJ1" s="5" t="s">
        <v>2</v>
      </c>
      <c r="AK1" s="5" t="s">
        <v>2</v>
      </c>
      <c r="AL1" s="4" t="s">
        <v>8</v>
      </c>
      <c r="AM1" s="4" t="s">
        <v>2</v>
      </c>
      <c r="AN1" s="4" t="s">
        <v>2</v>
      </c>
      <c r="AO1" s="4" t="s">
        <v>2</v>
      </c>
      <c r="AP1" s="4" t="s">
        <v>2</v>
      </c>
      <c r="AQ1" s="4" t="s">
        <v>2</v>
      </c>
      <c r="AR1" s="4" t="s">
        <v>3</v>
      </c>
      <c r="AS1" s="4" t="s">
        <v>3</v>
      </c>
      <c r="AT1" s="4" t="s">
        <v>3</v>
      </c>
      <c r="AU1" s="4" t="s">
        <v>3</v>
      </c>
      <c r="AV1" s="4" t="s">
        <v>3</v>
      </c>
      <c r="AW1" s="4" t="s">
        <v>3</v>
      </c>
      <c r="AX1" s="4" t="s">
        <v>3</v>
      </c>
      <c r="AY1" s="4" t="s">
        <v>3</v>
      </c>
      <c r="AZ1" s="4" t="s">
        <v>3</v>
      </c>
      <c r="BA1" s="4" t="s">
        <v>3</v>
      </c>
      <c r="BB1" s="5" t="s">
        <v>9</v>
      </c>
      <c r="BC1" s="5"/>
      <c r="BD1" s="5" t="s">
        <v>10</v>
      </c>
      <c r="BE1" s="5" t="s">
        <v>10</v>
      </c>
      <c r="BF1" s="5" t="s">
        <v>11</v>
      </c>
      <c r="BG1" s="5" t="s">
        <v>11</v>
      </c>
      <c r="BH1" s="5" t="s">
        <v>11</v>
      </c>
      <c r="BI1" s="4" t="s">
        <v>12</v>
      </c>
      <c r="BJ1" s="4" t="s">
        <v>2</v>
      </c>
      <c r="BK1" s="4" t="s">
        <v>2</v>
      </c>
      <c r="BL1" s="4" t="s">
        <v>2</v>
      </c>
      <c r="BM1" s="4" t="s">
        <v>2</v>
      </c>
      <c r="BN1" s="4" t="s">
        <v>2</v>
      </c>
      <c r="BO1" s="4" t="s">
        <v>2</v>
      </c>
      <c r="BP1" s="4" t="s">
        <v>2</v>
      </c>
      <c r="BQ1" s="4" t="s">
        <v>2</v>
      </c>
      <c r="BR1" s="4" t="s">
        <v>2</v>
      </c>
      <c r="BS1" s="4" t="s">
        <v>3</v>
      </c>
      <c r="BT1" s="5" t="s">
        <v>13</v>
      </c>
      <c r="BU1" s="5" t="s">
        <v>14</v>
      </c>
      <c r="BV1" s="5" t="s">
        <v>14</v>
      </c>
      <c r="BW1" s="5" t="s">
        <v>14</v>
      </c>
      <c r="BX1" s="5" t="s">
        <v>14</v>
      </c>
      <c r="BY1" s="5" t="s">
        <v>14</v>
      </c>
      <c r="BZ1" s="5" t="s">
        <v>14</v>
      </c>
      <c r="CA1" s="5" t="s">
        <v>14</v>
      </c>
      <c r="CB1" s="5" t="s">
        <v>14</v>
      </c>
      <c r="CC1" s="5" t="s">
        <v>14</v>
      </c>
      <c r="CD1" s="5" t="s">
        <v>14</v>
      </c>
    </row>
    <row r="2" spans="1:82" ht="45.75">
      <c r="A2" s="2"/>
      <c r="B2" s="2" t="s">
        <v>15</v>
      </c>
      <c r="C2" s="12" t="s">
        <v>16</v>
      </c>
      <c r="D2" s="4"/>
      <c r="E2" s="4" t="s">
        <v>17</v>
      </c>
      <c r="F2" s="4" t="s">
        <v>18</v>
      </c>
      <c r="G2" s="4" t="s">
        <v>19</v>
      </c>
      <c r="H2" s="4" t="s">
        <v>20</v>
      </c>
      <c r="I2" s="4" t="s">
        <v>21</v>
      </c>
      <c r="J2" s="4" t="s">
        <v>22</v>
      </c>
      <c r="K2" s="4" t="s">
        <v>23</v>
      </c>
      <c r="L2" s="4" t="s">
        <v>24</v>
      </c>
      <c r="M2" s="4" t="s">
        <v>25</v>
      </c>
      <c r="N2" s="4" t="s">
        <v>26</v>
      </c>
      <c r="O2" s="4" t="s">
        <v>27</v>
      </c>
      <c r="P2" s="4" t="s">
        <v>20</v>
      </c>
      <c r="Q2" s="4" t="s">
        <v>27</v>
      </c>
      <c r="R2" s="4" t="s">
        <v>18</v>
      </c>
      <c r="S2" s="4" t="s">
        <v>19</v>
      </c>
      <c r="T2" s="4" t="s">
        <v>20</v>
      </c>
      <c r="U2" s="4" t="s">
        <v>22</v>
      </c>
      <c r="V2" s="4" t="s">
        <v>23</v>
      </c>
      <c r="W2" s="4" t="s">
        <v>25</v>
      </c>
      <c r="X2" s="4" t="s">
        <v>28</v>
      </c>
      <c r="Y2" s="4" t="s">
        <v>26</v>
      </c>
      <c r="Z2" s="5"/>
      <c r="AA2" s="15" t="s">
        <v>29</v>
      </c>
      <c r="AB2" s="15" t="s">
        <v>30</v>
      </c>
      <c r="AC2" s="15" t="s">
        <v>31</v>
      </c>
      <c r="AD2" s="15" t="s">
        <v>32</v>
      </c>
      <c r="AE2" s="15" t="s">
        <v>33</v>
      </c>
      <c r="AF2" s="15" t="s">
        <v>32</v>
      </c>
      <c r="AG2" s="4"/>
      <c r="AH2" s="14" t="s">
        <v>34</v>
      </c>
      <c r="AI2" s="5"/>
      <c r="AJ2" s="15" t="s">
        <v>35</v>
      </c>
      <c r="AK2" s="15" t="s">
        <v>36</v>
      </c>
      <c r="AL2" s="7"/>
      <c r="AM2" s="4" t="s">
        <v>37</v>
      </c>
      <c r="AN2" s="4" t="s">
        <v>18</v>
      </c>
      <c r="AO2" s="4" t="s">
        <v>19</v>
      </c>
      <c r="AP2" s="4" t="s">
        <v>38</v>
      </c>
      <c r="AQ2" s="4" t="s">
        <v>39</v>
      </c>
      <c r="AR2" s="4" t="s">
        <v>40</v>
      </c>
      <c r="AS2" s="4" t="s">
        <v>41</v>
      </c>
      <c r="AT2" s="4" t="s">
        <v>18</v>
      </c>
      <c r="AU2" s="4" t="s">
        <v>19</v>
      </c>
      <c r="AV2" s="4" t="s">
        <v>42</v>
      </c>
      <c r="AW2" s="4" t="s">
        <v>38</v>
      </c>
      <c r="AX2" s="4" t="s">
        <v>43</v>
      </c>
      <c r="AY2" s="4" t="s">
        <v>44</v>
      </c>
      <c r="AZ2" s="4" t="s">
        <v>45</v>
      </c>
      <c r="BA2" s="4" t="s">
        <v>28</v>
      </c>
      <c r="BB2" s="5"/>
      <c r="BC2" s="5"/>
      <c r="BD2" s="15" t="s">
        <v>46</v>
      </c>
      <c r="BE2" s="15" t="s">
        <v>47</v>
      </c>
      <c r="BF2" s="15" t="s">
        <v>46</v>
      </c>
      <c r="BG2" s="15" t="s">
        <v>47</v>
      </c>
      <c r="BH2" s="15" t="s">
        <v>48</v>
      </c>
      <c r="BI2" s="4"/>
      <c r="BJ2" s="4" t="s">
        <v>49</v>
      </c>
      <c r="BK2" s="4" t="s">
        <v>50</v>
      </c>
      <c r="BL2" s="16" t="s">
        <v>18</v>
      </c>
      <c r="BM2" s="16" t="s">
        <v>42</v>
      </c>
      <c r="BN2" s="16" t="s">
        <v>38</v>
      </c>
      <c r="BO2" s="4" t="s">
        <v>22</v>
      </c>
      <c r="BP2" s="4" t="s">
        <v>51</v>
      </c>
      <c r="BQ2" s="4" t="s">
        <v>52</v>
      </c>
      <c r="BR2" s="4" t="s">
        <v>53</v>
      </c>
      <c r="BS2" s="4" t="s">
        <v>50</v>
      </c>
      <c r="BT2" s="5"/>
      <c r="BU2" s="5" t="s">
        <v>54</v>
      </c>
      <c r="BV2" s="5" t="s">
        <v>55</v>
      </c>
      <c r="BW2" s="5" t="s">
        <v>56</v>
      </c>
      <c r="BX2" s="15" t="s">
        <v>57</v>
      </c>
      <c r="BY2" s="15" t="s">
        <v>58</v>
      </c>
      <c r="BZ2" s="15" t="s">
        <v>59</v>
      </c>
      <c r="CA2" s="15" t="s">
        <v>60</v>
      </c>
      <c r="CB2" s="15" t="s">
        <v>61</v>
      </c>
      <c r="CC2" s="15" t="s">
        <v>62</v>
      </c>
      <c r="CD2" s="15" t="s">
        <v>63</v>
      </c>
    </row>
    <row r="3" spans="1:82">
      <c r="A3" s="9" t="s">
        <v>64</v>
      </c>
      <c r="B3" s="9" t="s">
        <v>65</v>
      </c>
      <c r="C3" s="9" t="s">
        <v>66</v>
      </c>
      <c r="D3" s="7"/>
      <c r="E3" s="8"/>
      <c r="F3" s="31">
        <v>1</v>
      </c>
      <c r="G3" s="31">
        <v>6</v>
      </c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6"/>
      <c r="AA3" s="31"/>
      <c r="AB3" s="31"/>
      <c r="AC3" s="31"/>
      <c r="AD3" s="31"/>
      <c r="AE3" s="31"/>
      <c r="AF3" s="31"/>
      <c r="AG3" s="31"/>
      <c r="AH3" s="31"/>
      <c r="AI3" s="31"/>
      <c r="AJ3" s="31">
        <v>2</v>
      </c>
      <c r="AK3" s="31"/>
      <c r="AL3" s="31"/>
      <c r="AM3" s="34"/>
      <c r="AN3" s="34"/>
      <c r="AO3" s="34" t="s">
        <v>67</v>
      </c>
      <c r="AP3" s="34"/>
      <c r="AQ3" s="34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6"/>
      <c r="BC3" s="8"/>
      <c r="BD3" s="8"/>
      <c r="BE3" s="13">
        <v>8</v>
      </c>
      <c r="BF3" s="8"/>
      <c r="BG3" s="8"/>
      <c r="BH3" s="8"/>
      <c r="BI3" s="7"/>
      <c r="BJ3" s="8"/>
      <c r="BK3" s="8"/>
      <c r="BL3" s="8"/>
      <c r="BM3" s="8"/>
      <c r="BN3" s="8"/>
      <c r="BO3" s="8"/>
      <c r="BP3" s="8"/>
      <c r="BQ3" s="8"/>
      <c r="BR3" s="8"/>
      <c r="BS3" s="8"/>
      <c r="BT3" s="6"/>
      <c r="BU3" s="8"/>
      <c r="BV3" s="8"/>
      <c r="BW3" s="8"/>
      <c r="BX3" s="8"/>
      <c r="BY3" s="8"/>
      <c r="BZ3" s="8"/>
      <c r="CA3" s="8"/>
      <c r="CB3" s="8"/>
      <c r="CC3" s="8"/>
      <c r="CD3" s="8"/>
    </row>
    <row r="4" spans="1:82">
      <c r="A4" s="9" t="s">
        <v>68</v>
      </c>
      <c r="B4" s="9" t="s">
        <v>69</v>
      </c>
      <c r="C4" s="9" t="s">
        <v>70</v>
      </c>
      <c r="D4" s="7"/>
      <c r="E4" s="8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6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 t="s">
        <v>71</v>
      </c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6"/>
      <c r="BC4" s="8"/>
      <c r="BD4" s="8"/>
      <c r="BE4" s="8"/>
      <c r="BF4" s="8"/>
      <c r="BG4" s="8"/>
      <c r="BH4" s="8"/>
      <c r="BI4" s="7"/>
      <c r="BJ4" s="8"/>
      <c r="BK4" s="8"/>
      <c r="BL4" s="8"/>
      <c r="BM4" s="8"/>
      <c r="BN4" s="8"/>
      <c r="BO4" s="8"/>
      <c r="BP4" s="8"/>
      <c r="BQ4" s="8"/>
      <c r="BR4" s="8"/>
      <c r="BS4" s="8"/>
      <c r="BT4" s="6"/>
      <c r="BU4" s="8"/>
      <c r="BV4" s="8"/>
      <c r="BW4" s="8"/>
      <c r="BX4" s="8"/>
      <c r="BY4" s="8"/>
      <c r="BZ4" s="8"/>
      <c r="CA4" s="8"/>
      <c r="CB4" s="8"/>
      <c r="CC4" s="8"/>
      <c r="CD4" s="8"/>
    </row>
    <row r="5" spans="1:82">
      <c r="A5" s="9" t="s">
        <v>72</v>
      </c>
      <c r="B5" s="9" t="s">
        <v>73</v>
      </c>
      <c r="C5" s="9" t="s">
        <v>70</v>
      </c>
      <c r="D5" s="7"/>
      <c r="E5" s="8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>
        <v>20</v>
      </c>
      <c r="U5" s="31">
        <v>12</v>
      </c>
      <c r="V5" s="31"/>
      <c r="W5" s="31"/>
      <c r="X5" s="31"/>
      <c r="Y5" s="31"/>
      <c r="Z5" s="6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>
        <v>5</v>
      </c>
      <c r="AU5" s="31"/>
      <c r="AV5" s="31">
        <v>4</v>
      </c>
      <c r="AW5" s="31"/>
      <c r="AX5" s="31"/>
      <c r="AY5" s="31"/>
      <c r="AZ5" s="31"/>
      <c r="BA5" s="31"/>
      <c r="BB5" s="6"/>
      <c r="BC5" s="8"/>
      <c r="BD5" s="8"/>
      <c r="BE5" s="13">
        <v>11</v>
      </c>
      <c r="BF5" s="8"/>
      <c r="BG5" s="8"/>
      <c r="BH5" s="8"/>
      <c r="BI5" s="7"/>
      <c r="BJ5" s="8"/>
      <c r="BK5" s="8"/>
      <c r="BL5" s="8"/>
      <c r="BM5" s="8"/>
      <c r="BN5" s="8"/>
      <c r="BO5" s="8"/>
      <c r="BP5" s="8"/>
      <c r="BQ5" s="8"/>
      <c r="BR5" s="8"/>
      <c r="BS5" s="8"/>
      <c r="BT5" s="6"/>
      <c r="BU5" s="8"/>
      <c r="BV5" s="8"/>
      <c r="BW5" s="8"/>
      <c r="BX5" s="8"/>
      <c r="BY5" s="8"/>
      <c r="BZ5" s="8"/>
      <c r="CA5" s="8"/>
      <c r="CB5" s="8"/>
      <c r="CC5" s="8"/>
      <c r="CD5" s="8"/>
    </row>
    <row r="6" spans="1:82">
      <c r="A6" s="9" t="s">
        <v>74</v>
      </c>
      <c r="B6" s="9" t="s">
        <v>75</v>
      </c>
      <c r="C6" s="9" t="s">
        <v>70</v>
      </c>
      <c r="D6" s="7"/>
      <c r="E6" s="8"/>
      <c r="F6" s="31"/>
      <c r="G6" s="31"/>
      <c r="H6" s="31">
        <v>6</v>
      </c>
      <c r="I6" s="31"/>
      <c r="J6" s="31"/>
      <c r="K6" s="31"/>
      <c r="L6" s="31"/>
      <c r="M6" s="31">
        <v>4</v>
      </c>
      <c r="N6" s="31"/>
      <c r="O6" s="31"/>
      <c r="P6" s="31"/>
      <c r="Q6" s="31"/>
      <c r="R6" s="31"/>
      <c r="S6" s="31"/>
      <c r="T6" s="31">
        <v>50</v>
      </c>
      <c r="U6" s="31"/>
      <c r="V6" s="31"/>
      <c r="W6" s="31">
        <v>13</v>
      </c>
      <c r="X6" s="31"/>
      <c r="Y6" s="31"/>
      <c r="Z6" s="6"/>
      <c r="AA6" s="31"/>
      <c r="AB6" s="31"/>
      <c r="AC6" s="31"/>
      <c r="AD6" s="31"/>
      <c r="AE6" s="31"/>
      <c r="AF6" s="31">
        <v>4</v>
      </c>
      <c r="AG6" s="31"/>
      <c r="AH6" s="31">
        <v>4</v>
      </c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>
        <v>10</v>
      </c>
      <c r="AU6" s="31">
        <v>8</v>
      </c>
      <c r="AV6" s="31"/>
      <c r="AW6" s="31"/>
      <c r="AX6" s="31"/>
      <c r="AY6" s="31"/>
      <c r="AZ6" s="31"/>
      <c r="BA6" s="31"/>
      <c r="BB6" s="6"/>
      <c r="BC6" s="8"/>
      <c r="BD6" s="8"/>
      <c r="BE6" s="17">
        <v>8</v>
      </c>
      <c r="BF6" s="8"/>
      <c r="BG6" s="8"/>
      <c r="BH6" s="8"/>
      <c r="BI6" s="7"/>
      <c r="BJ6" s="8"/>
      <c r="BK6" s="8"/>
      <c r="BL6" s="8"/>
      <c r="BM6" s="8"/>
      <c r="BN6" s="8"/>
      <c r="BO6" s="8"/>
      <c r="BP6" s="17">
        <v>4</v>
      </c>
      <c r="BQ6" s="17">
        <v>4</v>
      </c>
      <c r="BR6" s="8"/>
      <c r="BS6" s="13">
        <v>10</v>
      </c>
      <c r="BT6" s="6"/>
      <c r="BU6" s="13">
        <v>2</v>
      </c>
      <c r="BV6" s="13">
        <v>8</v>
      </c>
      <c r="BW6" s="8"/>
      <c r="BX6" s="8"/>
      <c r="BY6" s="8"/>
      <c r="BZ6" s="8"/>
      <c r="CA6" s="8"/>
      <c r="CB6" s="8"/>
      <c r="CC6" s="8"/>
      <c r="CD6" s="8"/>
    </row>
    <row r="7" spans="1:82">
      <c r="A7" s="9" t="s">
        <v>76</v>
      </c>
      <c r="B7" s="9" t="s">
        <v>77</v>
      </c>
      <c r="C7" s="9" t="s">
        <v>70</v>
      </c>
      <c r="D7" s="7"/>
      <c r="E7" s="8"/>
      <c r="F7" s="31"/>
      <c r="G7" s="31"/>
      <c r="H7" s="31"/>
      <c r="I7" s="31"/>
      <c r="J7" s="31"/>
      <c r="K7" s="31"/>
      <c r="L7" s="31"/>
      <c r="M7" s="31"/>
      <c r="N7" s="31">
        <f>38+3+4</f>
        <v>45</v>
      </c>
      <c r="O7" s="31"/>
      <c r="P7" s="31"/>
      <c r="Q7" s="31"/>
      <c r="R7" s="31"/>
      <c r="S7" s="31"/>
      <c r="T7" s="31"/>
      <c r="U7" s="31"/>
      <c r="V7" s="31">
        <f>26+26+20+60</f>
        <v>132</v>
      </c>
      <c r="W7" s="31"/>
      <c r="X7" s="31"/>
      <c r="Y7" s="31"/>
      <c r="Z7" s="6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>
        <v>9</v>
      </c>
      <c r="AP7" s="31"/>
      <c r="AQ7" s="31"/>
      <c r="AR7" s="31"/>
      <c r="AS7" s="31"/>
      <c r="AT7" s="31"/>
      <c r="AU7" s="31">
        <f>6</f>
        <v>6</v>
      </c>
      <c r="AV7" s="31"/>
      <c r="AW7" s="31"/>
      <c r="AX7" s="31"/>
      <c r="AY7" s="31"/>
      <c r="AZ7" s="31"/>
      <c r="BA7" s="31"/>
      <c r="BB7" s="6"/>
      <c r="BC7" s="8"/>
      <c r="BD7" s="8"/>
      <c r="BE7" s="8"/>
      <c r="BF7" s="8"/>
      <c r="BG7" s="8"/>
      <c r="BH7" s="8"/>
      <c r="BI7" s="7"/>
      <c r="BJ7" s="8"/>
      <c r="BK7" s="8"/>
      <c r="BL7" s="8"/>
      <c r="BM7" s="8"/>
      <c r="BN7" s="8"/>
      <c r="BO7" s="8"/>
      <c r="BP7" s="8"/>
      <c r="BQ7" s="8"/>
      <c r="BR7" s="8"/>
      <c r="BS7" s="8"/>
      <c r="BT7" s="6"/>
      <c r="BU7" s="8"/>
      <c r="BV7" s="8"/>
      <c r="BW7" s="8"/>
      <c r="BX7" s="18">
        <v>3</v>
      </c>
      <c r="BY7" s="8"/>
      <c r="BZ7" s="8"/>
      <c r="CA7" s="8"/>
      <c r="CB7" s="8"/>
      <c r="CC7" s="8"/>
      <c r="CD7" s="8"/>
    </row>
    <row r="8" spans="1:82" s="30" customFormat="1">
      <c r="A8" s="25" t="s">
        <v>78</v>
      </c>
      <c r="B8" s="25" t="s">
        <v>79</v>
      </c>
      <c r="C8" s="25" t="s">
        <v>70</v>
      </c>
      <c r="D8" s="26"/>
      <c r="E8" s="27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29"/>
      <c r="U8" s="32"/>
      <c r="V8" s="32"/>
      <c r="W8" s="32"/>
      <c r="X8" s="32"/>
      <c r="Y8" s="32"/>
      <c r="Z8" s="28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29"/>
      <c r="AP8" s="29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28"/>
      <c r="BC8" s="27"/>
      <c r="BD8" s="27"/>
      <c r="BE8" s="27"/>
      <c r="BF8" s="27"/>
      <c r="BG8" s="27"/>
      <c r="BH8" s="27"/>
      <c r="BI8" s="26"/>
      <c r="BJ8" s="27"/>
      <c r="BK8" s="32"/>
      <c r="BL8" s="27"/>
      <c r="BM8" s="27"/>
      <c r="BN8" s="27"/>
      <c r="BO8" s="27"/>
      <c r="BP8" s="27"/>
      <c r="BQ8" s="27"/>
      <c r="BR8" s="27"/>
      <c r="BS8" s="27"/>
      <c r="BT8" s="28"/>
      <c r="BU8" s="27"/>
      <c r="BV8" s="27"/>
      <c r="BW8" s="27"/>
      <c r="BX8" s="27"/>
      <c r="BY8" s="27"/>
      <c r="BZ8" s="27"/>
      <c r="CA8" s="27"/>
      <c r="CB8" s="27"/>
      <c r="CC8" s="27"/>
      <c r="CD8" s="27"/>
    </row>
    <row r="9" spans="1:82">
      <c r="A9" s="9" t="s">
        <v>80</v>
      </c>
      <c r="B9" s="9" t="s">
        <v>81</v>
      </c>
      <c r="C9" s="9" t="s">
        <v>66</v>
      </c>
      <c r="D9" s="7"/>
      <c r="E9" s="8"/>
      <c r="F9" s="31"/>
      <c r="G9" s="31"/>
      <c r="H9" s="31"/>
      <c r="I9" s="31">
        <v>3</v>
      </c>
      <c r="J9" s="31"/>
      <c r="K9" s="31"/>
      <c r="L9" s="31"/>
      <c r="M9" s="31">
        <v>12</v>
      </c>
      <c r="N9" s="31"/>
      <c r="O9" s="31"/>
      <c r="P9" s="31"/>
      <c r="Q9" s="31"/>
      <c r="R9" s="31"/>
      <c r="S9" s="31"/>
      <c r="T9" s="31"/>
      <c r="U9" s="31"/>
      <c r="V9" s="31"/>
      <c r="W9" s="31"/>
      <c r="X9" s="33">
        <v>4</v>
      </c>
      <c r="Y9" s="31"/>
      <c r="Z9" s="6"/>
      <c r="AA9" s="31"/>
      <c r="AB9" s="31"/>
      <c r="AC9" s="31">
        <v>5</v>
      </c>
      <c r="AD9" s="31"/>
      <c r="AE9" s="31"/>
      <c r="AF9" s="31"/>
      <c r="AG9" s="31"/>
      <c r="AH9" s="31"/>
      <c r="AI9" s="31"/>
      <c r="AJ9" s="31"/>
      <c r="AK9" s="31"/>
      <c r="AL9" s="31"/>
      <c r="AM9" s="31">
        <v>1</v>
      </c>
      <c r="AN9" s="31">
        <v>1</v>
      </c>
      <c r="AO9" s="31"/>
      <c r="AP9" s="31"/>
      <c r="AQ9" s="31" t="s">
        <v>82</v>
      </c>
      <c r="AR9" s="31"/>
      <c r="AS9" s="31">
        <v>3</v>
      </c>
      <c r="AT9" s="31">
        <v>14</v>
      </c>
      <c r="AU9" s="31"/>
      <c r="AV9" s="31">
        <v>1</v>
      </c>
      <c r="AW9" s="31" t="s">
        <v>83</v>
      </c>
      <c r="AX9" s="31"/>
      <c r="AY9" s="31"/>
      <c r="AZ9" s="31"/>
      <c r="BA9" s="31"/>
      <c r="BB9" s="6"/>
      <c r="BC9" s="8"/>
      <c r="BD9" s="8">
        <v>3</v>
      </c>
      <c r="BE9" s="8"/>
      <c r="BF9" s="8"/>
      <c r="BG9" s="8"/>
      <c r="BH9" s="8"/>
      <c r="BI9" s="7"/>
      <c r="BJ9" s="8"/>
      <c r="BK9" s="8"/>
      <c r="BL9" s="8"/>
      <c r="BM9" s="8"/>
      <c r="BN9" s="8"/>
      <c r="BO9" s="8"/>
      <c r="BP9" s="8"/>
      <c r="BQ9" s="8"/>
      <c r="BR9" s="8"/>
      <c r="BS9" s="8"/>
      <c r="BT9" s="6"/>
      <c r="BU9" s="8"/>
      <c r="BV9" s="8"/>
      <c r="BW9" s="8"/>
      <c r="BX9" s="8"/>
      <c r="BY9" s="18">
        <v>6</v>
      </c>
      <c r="BZ9" s="18">
        <v>9</v>
      </c>
      <c r="CA9" s="18">
        <v>3</v>
      </c>
      <c r="CB9" s="18">
        <v>3</v>
      </c>
      <c r="CC9" s="18">
        <v>3</v>
      </c>
      <c r="CD9" s="18">
        <v>3</v>
      </c>
    </row>
    <row r="10" spans="1:82">
      <c r="A10" s="9" t="s">
        <v>84</v>
      </c>
      <c r="B10" s="9" t="s">
        <v>85</v>
      </c>
      <c r="C10" s="9" t="s">
        <v>66</v>
      </c>
      <c r="D10" s="7"/>
      <c r="E10" s="8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>
        <v>29</v>
      </c>
      <c r="U10" s="31"/>
      <c r="V10" s="31"/>
      <c r="W10" s="31"/>
      <c r="X10" s="31"/>
      <c r="Y10" s="31"/>
      <c r="Z10" s="6"/>
      <c r="AA10" s="31"/>
      <c r="AB10" s="31"/>
      <c r="AC10" s="31" t="s">
        <v>86</v>
      </c>
      <c r="AD10" s="31" t="s">
        <v>87</v>
      </c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>
        <v>2</v>
      </c>
      <c r="AW10" s="31" t="s">
        <v>88</v>
      </c>
      <c r="AX10" s="31"/>
      <c r="AY10" s="31"/>
      <c r="AZ10" s="31"/>
      <c r="BA10" s="31"/>
      <c r="BB10" s="6"/>
      <c r="BC10" s="8"/>
      <c r="BD10" s="8"/>
      <c r="BE10" s="8"/>
      <c r="BF10" s="8"/>
      <c r="BG10" s="8"/>
      <c r="BH10" s="8"/>
      <c r="BI10" s="7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6"/>
      <c r="BU10" s="8"/>
      <c r="BV10" s="8"/>
      <c r="BW10" s="8"/>
      <c r="BX10" s="8"/>
      <c r="BY10" s="8"/>
      <c r="BZ10" s="8"/>
      <c r="CA10" s="8"/>
      <c r="CB10" s="13">
        <v>3</v>
      </c>
      <c r="CC10" s="13">
        <v>3</v>
      </c>
      <c r="CD10" s="13">
        <v>3</v>
      </c>
    </row>
    <row r="11" spans="1:82">
      <c r="A11" s="9" t="s">
        <v>89</v>
      </c>
      <c r="B11" s="9" t="s">
        <v>90</v>
      </c>
      <c r="C11" s="9" t="s">
        <v>66</v>
      </c>
      <c r="D11" s="7"/>
      <c r="E11" s="8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>
        <v>60</v>
      </c>
      <c r="W11" s="31"/>
      <c r="X11" s="31"/>
      <c r="Y11" s="31"/>
      <c r="Z11" s="6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>
        <v>6</v>
      </c>
      <c r="AU11" s="31"/>
      <c r="AV11" s="31" t="s">
        <v>91</v>
      </c>
      <c r="AW11" s="31"/>
      <c r="AX11" s="31" t="s">
        <v>92</v>
      </c>
      <c r="AY11" s="31"/>
      <c r="AZ11" s="31"/>
      <c r="BA11" s="31"/>
      <c r="BB11" s="6"/>
      <c r="BC11" s="8"/>
      <c r="BD11" s="8"/>
      <c r="BE11" s="8"/>
      <c r="BF11" s="8"/>
      <c r="BG11" s="8"/>
      <c r="BH11" s="8"/>
      <c r="BI11" s="7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6"/>
      <c r="BU11" s="8"/>
      <c r="BV11" s="8"/>
      <c r="BW11" s="8"/>
      <c r="BX11" s="8"/>
      <c r="BY11" s="8"/>
      <c r="BZ11" s="8"/>
      <c r="CA11" s="8"/>
      <c r="CB11" s="8"/>
      <c r="CC11" s="8"/>
      <c r="CD11" s="8"/>
    </row>
    <row r="12" spans="1:82">
      <c r="A12" s="9" t="s">
        <v>93</v>
      </c>
      <c r="B12" s="9" t="s">
        <v>94</v>
      </c>
      <c r="C12" s="9" t="s">
        <v>66</v>
      </c>
      <c r="D12" s="7"/>
      <c r="E12" s="8"/>
      <c r="F12" s="31"/>
      <c r="G12" s="31"/>
      <c r="H12" s="31"/>
      <c r="I12" s="31"/>
      <c r="J12" s="31"/>
      <c r="K12" s="31">
        <v>74</v>
      </c>
      <c r="L12" s="31"/>
      <c r="M12" s="31">
        <v>18</v>
      </c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6"/>
      <c r="AA12" s="31">
        <v>5</v>
      </c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>
        <v>16</v>
      </c>
      <c r="AO12" s="31">
        <v>12</v>
      </c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6"/>
      <c r="BC12" s="8"/>
      <c r="BD12" s="8"/>
      <c r="BE12" s="8"/>
      <c r="BF12" s="8"/>
      <c r="BG12" s="8"/>
      <c r="BH12" s="8"/>
      <c r="BI12" s="7"/>
      <c r="BJ12" s="8"/>
      <c r="BK12" s="8"/>
      <c r="BL12" s="8"/>
      <c r="BM12" s="8"/>
      <c r="BN12" s="8"/>
      <c r="BO12" s="8"/>
      <c r="BP12" s="8"/>
      <c r="BQ12" s="8"/>
      <c r="BR12" s="8"/>
      <c r="BS12" s="8">
        <v>14</v>
      </c>
      <c r="BT12" s="6"/>
      <c r="BU12" s="8"/>
      <c r="BV12" s="8"/>
      <c r="BW12" s="8"/>
      <c r="BX12" s="8"/>
      <c r="BY12" s="8"/>
      <c r="BZ12" s="8"/>
      <c r="CA12" s="8"/>
      <c r="CB12" s="8"/>
      <c r="CC12" s="8"/>
      <c r="CD12" s="18">
        <v>8</v>
      </c>
    </row>
    <row r="13" spans="1:82">
      <c r="A13" s="9" t="s">
        <v>95</v>
      </c>
      <c r="B13" s="9" t="s">
        <v>96</v>
      </c>
      <c r="C13" s="9" t="s">
        <v>66</v>
      </c>
      <c r="D13" s="7"/>
      <c r="E13" s="8"/>
      <c r="F13" s="31"/>
      <c r="G13" s="31"/>
      <c r="H13" s="31"/>
      <c r="I13" s="31"/>
      <c r="J13" s="31">
        <v>4</v>
      </c>
      <c r="K13" s="31">
        <v>1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>
        <v>4</v>
      </c>
      <c r="W13" s="31"/>
      <c r="X13" s="31"/>
      <c r="Y13" s="31"/>
      <c r="Z13" s="6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6"/>
      <c r="BC13" s="8"/>
      <c r="BD13" s="8"/>
      <c r="BE13" s="17"/>
      <c r="BF13" s="8"/>
      <c r="BG13" s="18">
        <v>2</v>
      </c>
      <c r="BH13" s="18"/>
      <c r="BI13" s="7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6"/>
      <c r="BU13" s="8"/>
      <c r="BV13" s="8"/>
      <c r="BW13" s="8"/>
      <c r="BX13" s="8"/>
      <c r="BY13" s="8"/>
      <c r="BZ13" s="8"/>
      <c r="CA13" s="8"/>
      <c r="CB13" s="8"/>
      <c r="CC13" s="8"/>
      <c r="CD13" s="8"/>
    </row>
    <row r="14" spans="1:82">
      <c r="A14" s="9" t="s">
        <v>97</v>
      </c>
      <c r="B14" s="9" t="s">
        <v>98</v>
      </c>
      <c r="C14" s="9" t="s">
        <v>66</v>
      </c>
      <c r="D14" s="7"/>
      <c r="E14" s="8"/>
      <c r="F14" s="31"/>
      <c r="G14" s="31"/>
      <c r="H14" s="31"/>
      <c r="I14" s="31"/>
      <c r="J14" s="31"/>
      <c r="K14" s="31"/>
      <c r="L14" s="31"/>
      <c r="M14" s="31">
        <v>1</v>
      </c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6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>
        <v>4</v>
      </c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6"/>
      <c r="BC14" s="8"/>
      <c r="BD14" s="8"/>
      <c r="BE14" s="8"/>
      <c r="BF14" s="8"/>
      <c r="BG14" s="8"/>
      <c r="BH14" s="18">
        <v>14</v>
      </c>
      <c r="BI14" s="7"/>
      <c r="BJ14" s="13">
        <v>10</v>
      </c>
      <c r="BK14" s="8"/>
      <c r="BL14" s="8"/>
      <c r="BM14" s="8"/>
      <c r="BN14" s="8"/>
      <c r="BO14" s="8"/>
      <c r="BP14" s="18">
        <v>12</v>
      </c>
      <c r="BQ14" s="8"/>
      <c r="BR14" s="17"/>
      <c r="BS14" s="8"/>
      <c r="BT14" s="6"/>
      <c r="BU14" s="8"/>
      <c r="BV14" s="8"/>
      <c r="BW14" s="8"/>
      <c r="BX14" s="8"/>
      <c r="BY14" s="8"/>
      <c r="BZ14" s="8"/>
      <c r="CA14" s="8"/>
      <c r="CB14" s="8"/>
      <c r="CC14" s="8"/>
      <c r="CD14" s="8"/>
    </row>
    <row r="15" spans="1:82">
      <c r="A15" s="9" t="s">
        <v>99</v>
      </c>
      <c r="B15" s="9" t="s">
        <v>100</v>
      </c>
      <c r="C15" s="9" t="s">
        <v>66</v>
      </c>
      <c r="D15" s="7"/>
      <c r="E15" s="8"/>
      <c r="F15" s="31"/>
      <c r="G15" s="31"/>
      <c r="H15" s="31"/>
      <c r="I15" s="31"/>
      <c r="J15" s="31"/>
      <c r="K15" s="31"/>
      <c r="L15" s="31"/>
      <c r="M15" s="31">
        <v>21</v>
      </c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6"/>
      <c r="AA15" s="31"/>
      <c r="AB15" s="31"/>
      <c r="AC15" s="31">
        <v>1</v>
      </c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>
        <v>3</v>
      </c>
      <c r="AO15" s="31"/>
      <c r="AP15" s="31">
        <v>4</v>
      </c>
      <c r="AQ15" s="31"/>
      <c r="AR15" s="31"/>
      <c r="AS15" s="31"/>
      <c r="AT15" s="31"/>
      <c r="AU15" s="31"/>
      <c r="AV15" s="31"/>
      <c r="AW15" s="31">
        <v>4</v>
      </c>
      <c r="AX15" s="31"/>
      <c r="AY15" s="31"/>
      <c r="AZ15" s="31"/>
      <c r="BA15" s="31"/>
      <c r="BB15" s="6"/>
      <c r="BC15" s="8"/>
      <c r="BD15" s="8"/>
      <c r="BE15" s="8"/>
      <c r="BF15" s="8"/>
      <c r="BG15" s="17"/>
      <c r="BH15" s="18">
        <v>13</v>
      </c>
      <c r="BI15" s="7"/>
      <c r="BJ15" s="8"/>
      <c r="BK15" s="8"/>
      <c r="BL15" s="8"/>
      <c r="BM15" s="8"/>
      <c r="BN15" s="8"/>
      <c r="BO15" s="8"/>
      <c r="BP15" s="8"/>
      <c r="BQ15" s="8"/>
      <c r="BR15" s="8"/>
      <c r="BS15" s="13">
        <v>6</v>
      </c>
      <c r="BT15" s="6"/>
      <c r="BU15" s="8"/>
      <c r="BV15" s="8"/>
      <c r="BW15" s="8"/>
      <c r="BX15" s="8"/>
      <c r="BY15" s="8"/>
      <c r="BZ15" s="8"/>
      <c r="CA15" s="8"/>
      <c r="CB15" s="8"/>
      <c r="CC15" s="8"/>
      <c r="CD15" s="8"/>
    </row>
    <row r="16" spans="1:82">
      <c r="A16" s="9" t="s">
        <v>101</v>
      </c>
      <c r="B16" s="9" t="s">
        <v>102</v>
      </c>
      <c r="C16" s="9" t="s">
        <v>66</v>
      </c>
      <c r="D16" s="7"/>
      <c r="E16" s="8"/>
      <c r="F16" s="31"/>
      <c r="G16" s="31"/>
      <c r="H16" s="31"/>
      <c r="I16" s="31"/>
      <c r="J16" s="31">
        <v>1</v>
      </c>
      <c r="K16" s="31">
        <v>1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6"/>
      <c r="AA16" s="31"/>
      <c r="AB16" s="31"/>
      <c r="AC16" s="31"/>
      <c r="AD16" s="31"/>
      <c r="AE16" s="31">
        <v>2</v>
      </c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6"/>
      <c r="BC16" s="8"/>
      <c r="BD16" s="8"/>
      <c r="BE16" s="17"/>
      <c r="BF16" s="8"/>
      <c r="BG16" s="17"/>
      <c r="BH16" s="8">
        <v>3</v>
      </c>
      <c r="BI16" s="7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6"/>
      <c r="BU16" s="8"/>
      <c r="BV16" s="8"/>
      <c r="BW16" s="8"/>
      <c r="BX16" s="8"/>
      <c r="BY16" s="8"/>
      <c r="BZ16" s="8"/>
      <c r="CA16" s="8"/>
      <c r="CB16" s="8"/>
      <c r="CC16" s="8"/>
      <c r="CD16" s="8"/>
    </row>
    <row r="17" spans="1:82">
      <c r="A17" s="9" t="s">
        <v>103</v>
      </c>
      <c r="B17" s="9" t="s">
        <v>104</v>
      </c>
      <c r="C17" s="9" t="s">
        <v>66</v>
      </c>
      <c r="D17" s="7"/>
      <c r="E17" s="8"/>
      <c r="F17" s="31"/>
      <c r="G17" s="31"/>
      <c r="H17" s="31"/>
      <c r="I17" s="31"/>
      <c r="J17" s="31"/>
      <c r="K17" s="31"/>
      <c r="L17" s="31"/>
      <c r="M17" s="31"/>
      <c r="N17" s="31">
        <v>2</v>
      </c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6"/>
      <c r="AA17" s="31"/>
      <c r="AB17" s="31"/>
      <c r="AC17" s="31"/>
      <c r="AD17" s="31">
        <v>1</v>
      </c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6"/>
      <c r="BC17" s="8"/>
      <c r="BD17" s="8"/>
      <c r="BE17" s="8"/>
      <c r="BF17" s="8"/>
      <c r="BG17" s="17"/>
      <c r="BH17" s="18">
        <v>2</v>
      </c>
      <c r="BI17" s="7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6"/>
      <c r="BU17" s="8"/>
      <c r="BV17" s="8"/>
      <c r="BW17" s="8"/>
      <c r="BX17" s="8"/>
      <c r="BY17" s="8"/>
      <c r="BZ17" s="8"/>
      <c r="CA17" s="8"/>
      <c r="CB17" s="8"/>
      <c r="CC17" s="8"/>
      <c r="CD17" s="8"/>
    </row>
    <row r="18" spans="1:82">
      <c r="A18" s="9" t="s">
        <v>105</v>
      </c>
      <c r="B18" s="9" t="s">
        <v>106</v>
      </c>
      <c r="C18" s="9" t="s">
        <v>66</v>
      </c>
      <c r="D18" s="7"/>
      <c r="E18" s="8"/>
      <c r="F18" s="31"/>
      <c r="G18" s="31"/>
      <c r="H18" s="31"/>
      <c r="I18" s="31"/>
      <c r="J18" s="31"/>
      <c r="K18" s="31"/>
      <c r="L18" s="31"/>
      <c r="M18" s="31">
        <v>2</v>
      </c>
      <c r="N18" s="31"/>
      <c r="O18" s="31"/>
      <c r="P18" s="31">
        <v>2</v>
      </c>
      <c r="Q18" s="31"/>
      <c r="R18" s="31"/>
      <c r="S18" s="31"/>
      <c r="T18" s="31"/>
      <c r="U18" s="31"/>
      <c r="V18" s="31"/>
      <c r="W18" s="31"/>
      <c r="X18" s="31"/>
      <c r="Y18" s="31"/>
      <c r="Z18" s="6"/>
      <c r="AA18" s="31"/>
      <c r="AB18" s="31">
        <v>6</v>
      </c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6"/>
      <c r="BC18" s="8"/>
      <c r="BD18" s="8"/>
      <c r="BE18" s="8"/>
      <c r="BF18" s="8"/>
      <c r="BG18" s="8"/>
      <c r="BH18" s="8"/>
      <c r="BI18" s="7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6"/>
      <c r="BU18" s="8"/>
      <c r="BV18" s="8"/>
      <c r="BW18" s="8"/>
      <c r="BX18" s="8"/>
      <c r="BY18" s="8"/>
      <c r="BZ18" s="8"/>
      <c r="CA18" s="8"/>
      <c r="CB18" s="8"/>
      <c r="CC18" s="8"/>
      <c r="CD18" s="8"/>
    </row>
    <row r="19" spans="1:82">
      <c r="A19" s="9" t="s">
        <v>107</v>
      </c>
      <c r="B19" s="9" t="s">
        <v>108</v>
      </c>
      <c r="C19" s="9" t="s">
        <v>66</v>
      </c>
      <c r="D19" s="7"/>
      <c r="E19" s="8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>
        <v>4</v>
      </c>
      <c r="W19" s="31"/>
      <c r="X19" s="31"/>
      <c r="Y19" s="31"/>
      <c r="Z19" s="6"/>
      <c r="AA19" s="31"/>
      <c r="AB19" s="31"/>
      <c r="AC19" s="31">
        <v>11</v>
      </c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6"/>
      <c r="BC19" s="8"/>
      <c r="BD19" s="8"/>
      <c r="BE19" s="8"/>
      <c r="BF19" s="8"/>
      <c r="BG19" s="8"/>
      <c r="BH19" s="8"/>
      <c r="BI19" s="7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6"/>
      <c r="BU19" s="8"/>
      <c r="BV19" s="8"/>
      <c r="BW19" s="8"/>
      <c r="BX19" s="8"/>
      <c r="BY19" s="8"/>
      <c r="BZ19" s="8"/>
      <c r="CA19" s="8"/>
      <c r="CB19" s="8"/>
      <c r="CC19" s="8"/>
      <c r="CD19" s="8"/>
    </row>
    <row r="21" spans="1:82">
      <c r="A21" s="22" t="s">
        <v>109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</row>
    <row r="22" spans="1:82" ht="15" customHeight="1">
      <c r="A22" s="22" t="s">
        <v>110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4" spans="1:82" ht="15" customHeight="1">
      <c r="B24" s="23" t="s">
        <v>111</v>
      </c>
      <c r="C24" s="23"/>
      <c r="D24" s="23"/>
    </row>
    <row r="25" spans="1:82" ht="15" customHeight="1">
      <c r="B25" s="24" t="s">
        <v>112</v>
      </c>
      <c r="C25" s="24"/>
      <c r="D25" s="24"/>
    </row>
    <row r="26" spans="1:82" ht="15" customHeight="1">
      <c r="B26" s="19" t="s">
        <v>113</v>
      </c>
      <c r="C26" s="11"/>
      <c r="D26" s="11"/>
    </row>
    <row r="27" spans="1:82" ht="15" customHeight="1">
      <c r="B27" s="22" t="s">
        <v>114</v>
      </c>
      <c r="C27" s="22"/>
      <c r="D27" s="22"/>
      <c r="E27" s="22"/>
    </row>
  </sheetData>
  <mergeCells count="6">
    <mergeCell ref="A1:B1"/>
    <mergeCell ref="B27:E27"/>
    <mergeCell ref="B24:D24"/>
    <mergeCell ref="B25:D25"/>
    <mergeCell ref="A21:T21"/>
    <mergeCell ref="A22:T2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3AE233B8127442BF5D0996DD1B95B3" ma:contentTypeVersion="15" ma:contentTypeDescription="Create a new document." ma:contentTypeScope="" ma:versionID="b82d28cece573f5be1182132149d857f">
  <xsd:schema xmlns:xsd="http://www.w3.org/2001/XMLSchema" xmlns:xs="http://www.w3.org/2001/XMLSchema" xmlns:p="http://schemas.microsoft.com/office/2006/metadata/properties" xmlns:ns2="dd3308aa-db02-4ac6-bb36-6b57f44deb2e" xmlns:ns3="cb41307c-ab04-4da2-970a-9e9f01f6d794" targetNamespace="http://schemas.microsoft.com/office/2006/metadata/properties" ma:root="true" ma:fieldsID="91a65df3f913def60075e5f3f7e117e1" ns2:_="" ns3:_="">
    <xsd:import namespace="dd3308aa-db02-4ac6-bb36-6b57f44deb2e"/>
    <xsd:import namespace="cb41307c-ab04-4da2-970a-9e9f01f6d7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308aa-db02-4ac6-bb36-6b57f44deb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ac87035-6d85-4d4c-aa36-5af99d30e9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1307c-ab04-4da2-970a-9e9f01f6d79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e6f6c7b-2f6f-42e5-9d9e-d0342db5d972}" ma:internalName="TaxCatchAll" ma:showField="CatchAllData" ma:web="cb41307c-ab04-4da2-970a-9e9f01f6d7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3308aa-db02-4ac6-bb36-6b57f44deb2e">
      <Terms xmlns="http://schemas.microsoft.com/office/infopath/2007/PartnerControls"/>
    </lcf76f155ced4ddcb4097134ff3c332f>
    <TaxCatchAll xmlns="cb41307c-ab04-4da2-970a-9e9f01f6d794" xsi:nil="true"/>
  </documentManagement>
</p:properties>
</file>

<file path=customXml/itemProps1.xml><?xml version="1.0" encoding="utf-8"?>
<ds:datastoreItem xmlns:ds="http://schemas.openxmlformats.org/officeDocument/2006/customXml" ds:itemID="{CD119285-49E6-49D9-8CBB-608365C0A8B8}"/>
</file>

<file path=customXml/itemProps2.xml><?xml version="1.0" encoding="utf-8"?>
<ds:datastoreItem xmlns:ds="http://schemas.openxmlformats.org/officeDocument/2006/customXml" ds:itemID="{A16C3D52-40F3-4A21-A111-6EB6C8EE52B3}"/>
</file>

<file path=customXml/itemProps3.xml><?xml version="1.0" encoding="utf-8"?>
<ds:datastoreItem xmlns:ds="http://schemas.openxmlformats.org/officeDocument/2006/customXml" ds:itemID="{7C21D557-0A86-436D-B468-E1A92A90AA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Jongenelen</dc:creator>
  <cp:keywords/>
  <dc:description/>
  <cp:lastModifiedBy>Rob Jongenelen</cp:lastModifiedBy>
  <cp:revision/>
  <dcterms:created xsi:type="dcterms:W3CDTF">2025-07-31T07:29:03Z</dcterms:created>
  <dcterms:modified xsi:type="dcterms:W3CDTF">2025-10-03T05:42:53Z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0x0101008D3AE233B8127442BF5D0996DD1B95B3</vt:lpwstr>
  </property>
  <property fmtid="{D5CDD505-2E9C-101B-9397-08002B2CF9AE}" pid="3" name="MediaServiceImageTags">
    <vt:lpwstr/>
  </property>
</Properties>
</file>