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studentrocmondriaan-my.sharepoint.com/personal/wale04_rocmondriaan_nl/Documents/Documenten/EU aanbesteding meubilair/Te gebruiken voor nieuwe aanbesteding/"/>
    </mc:Choice>
  </mc:AlternateContent>
  <xr:revisionPtr revIDLastSave="0" documentId="14_{D2363D7D-7671-4EE6-A87C-105FDF1CAB10}" xr6:coauthVersionLast="47" xr6:coauthVersionMax="47" xr10:uidLastSave="{00000000-0000-0000-0000-000000000000}"/>
  <bookViews>
    <workbookView xWindow="-120" yWindow="-120" windowWidth="29040" windowHeight="15720" xr2:uid="{D45CBC65-FDCE-43E3-840E-C8847A539F2F}"/>
  </bookViews>
  <sheets>
    <sheet name="Blad1" sheetId="1" r:id="rId1"/>
  </sheets>
  <definedNames>
    <definedName name="_xlnm.Print_Area" localSheetId="0">Blad1!$A$1:$H$30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6" i="1"/>
  <c r="E24" i="1" l="1"/>
</calcChain>
</file>

<file path=xl/sharedStrings.xml><?xml version="1.0" encoding="utf-8"?>
<sst xmlns="http://schemas.openxmlformats.org/spreadsheetml/2006/main" count="49" uniqueCount="49">
  <si>
    <t>Prijzenblad ROC Mondriaan Europese Aanbesteding Standaard meubilair</t>
  </si>
  <si>
    <t xml:space="preserve">Er zijn geen rechten te ontlenen aan de genoemde aantallen in dit prijzenblad. </t>
  </si>
  <si>
    <t xml:space="preserve">De door u op te geven prijzen zijn franco huis inclusief bijkomende kosten, zoals bezorgkosten, voorrijkosten, materiaalkosten, opslagkosten, reis- en verblijfkosten, kosten van administratie, facturering, creditering, voorraadkosten en alle eventuele overige kosten en ze worden vermeld exclusief BTW. </t>
  </si>
  <si>
    <t>Artikel</t>
  </si>
  <si>
    <t>Bijlage</t>
  </si>
  <si>
    <t>Aantal</t>
  </si>
  <si>
    <t>Prijs per stuk</t>
  </si>
  <si>
    <t>Totaal prijs</t>
  </si>
  <si>
    <t>Leerlingstoel</t>
  </si>
  <si>
    <t>Leerling PC stoel</t>
  </si>
  <si>
    <t xml:space="preserve">Bureaustoel kantoor </t>
  </si>
  <si>
    <t xml:space="preserve">Ladeblok </t>
  </si>
  <si>
    <t>Vegaderstoel</t>
  </si>
  <si>
    <t>Kapstok</t>
  </si>
  <si>
    <t>Totale som</t>
  </si>
  <si>
    <t>Op deze som wordt u beoordeeld</t>
  </si>
  <si>
    <t xml:space="preserve">U vult alleen alle geel gearceerde cellen in. </t>
  </si>
  <si>
    <t>Alle prijzen zijn exclusief BTW</t>
  </si>
  <si>
    <t>Het van toepassing zijnde BTW percentage is:</t>
  </si>
  <si>
    <t>De opmaak van het prijsinvulformulier mag door u niet gewijzigd worden.</t>
  </si>
  <si>
    <t>Bijlage 7. Artikel 1</t>
  </si>
  <si>
    <t>Bijlage 7. Artikel 2</t>
  </si>
  <si>
    <t>Bijlage 7. Artikel 3</t>
  </si>
  <si>
    <t>Bijlage 7. Artikel 4</t>
  </si>
  <si>
    <t>Bijlage 7. Artikel 5</t>
  </si>
  <si>
    <t>Bijlage 7. Artikel 6</t>
  </si>
  <si>
    <t>Bijlage 7. Artikel 7</t>
  </si>
  <si>
    <t>Bijlage 7. Artikel 8</t>
  </si>
  <si>
    <t>Bijlage 7. Artikel 9</t>
  </si>
  <si>
    <t>Bijlage 7. Artikel 10</t>
  </si>
  <si>
    <t>Bijlage 7. Artikel 11</t>
  </si>
  <si>
    <t>Bijlage 7. Artikel 12</t>
  </si>
  <si>
    <t>Bijlage 7. Artikel 13</t>
  </si>
  <si>
    <t>Bijlage 7. Artikel 14</t>
  </si>
  <si>
    <t>Bijlage 7. Artikel 15</t>
  </si>
  <si>
    <t>Bijlage 7. Artikel 16</t>
  </si>
  <si>
    <t>Bijlage 7. Artikel 17</t>
  </si>
  <si>
    <t>Dossier/ hangmappenkast</t>
  </si>
  <si>
    <t>Alle eisen zoals genoemd in het beschrijvend document en de bijbehorende bijlagen zijn van toepassing.</t>
  </si>
  <si>
    <t>Leerlingtafel 50x70 cm.</t>
  </si>
  <si>
    <t>Leerling PC tafel 160x80 cm.</t>
  </si>
  <si>
    <t>Docentenbureau 120x80 cm.</t>
  </si>
  <si>
    <t>Kantoorbureau sta/zit (handmatig) 160x80 cm</t>
  </si>
  <si>
    <t>Kantoorbureau sta/zit (elektrisch) 160x80 cm</t>
  </si>
  <si>
    <t>Vergadertafel rechthoekig 160x100 cm</t>
  </si>
  <si>
    <t>Vergadertafel rond 120 cm</t>
  </si>
  <si>
    <t>Vergadertafel ovaal of tonmodel 200 cm</t>
  </si>
  <si>
    <t>Hoge roldeurkast 195x120x45 cm</t>
  </si>
  <si>
    <t>Lage roldeurkast 120x105x45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</si>
</sst>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00"/>
    <numFmt numFmtId="165" formatCode="&quot;€&quot;\ #,##0.0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b/>
      <u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Calibri"/>
      <family val="2"/>
    </font>
    <font>
      <sz val="11"/>
      <color theme="1"/>
      <name val="Calibri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Aptos Narrow"/>
      <family val="2"/>
      <scheme val="minor"/>
    </font>
    <font>
      <sz val="9"/>
      <name val="Calibri"/>
      <family val="2"/>
    </font>
    <font>
      <sz val="10"/>
      <color theme="1"/>
      <name val="Calibri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2" xfId="0" applyFont="1" applyBorder="1" applyProtection="1">
      <protection hidden="1"/>
    </xf>
    <xf numFmtId="0" fontId="3" fillId="0" borderId="2" xfId="0" applyFont="1" applyBorder="1" applyProtection="1">
      <protection hidden="1"/>
    </xf>
    <xf numFmtId="0" fontId="3" fillId="0" borderId="2" xfId="0" applyFont="1" applyBorder="1" applyAlignment="1" applyProtection="1">
      <alignment horizontal="center"/>
      <protection hidden="1"/>
    </xf>
    <xf numFmtId="164" fontId="3" fillId="0" borderId="3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4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164" fontId="3" fillId="0" borderId="0" xfId="0" applyNumberFormat="1" applyFont="1" applyAlignment="1" applyProtection="1">
      <alignment horizontal="center" vertical="center"/>
      <protection hidden="1"/>
    </xf>
    <xf numFmtId="0" fontId="5" fillId="0" borderId="0" xfId="0" applyFont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0" fontId="7" fillId="0" borderId="0" xfId="0" applyFont="1" applyAlignment="1" applyProtection="1">
      <alignment horizontal="left"/>
      <protection hidden="1"/>
    </xf>
    <xf numFmtId="3" fontId="8" fillId="0" borderId="0" xfId="0" applyNumberFormat="1" applyFont="1" applyAlignment="1" applyProtection="1">
      <alignment horizontal="center"/>
      <protection hidden="1"/>
    </xf>
    <xf numFmtId="165" fontId="3" fillId="2" borderId="0" xfId="0" applyNumberFormat="1" applyFont="1" applyFill="1" applyAlignment="1" applyProtection="1">
      <alignment horizontal="center" vertical="center"/>
      <protection locked="0"/>
    </xf>
    <xf numFmtId="165" fontId="3" fillId="0" borderId="0" xfId="0" applyNumberFormat="1" applyFont="1" applyProtection="1">
      <protection hidden="1"/>
    </xf>
    <xf numFmtId="0" fontId="9" fillId="0" borderId="0" xfId="0" applyFont="1" applyAlignment="1" applyProtection="1">
      <alignment horizontal="left"/>
      <protection hidden="1"/>
    </xf>
    <xf numFmtId="0" fontId="9" fillId="0" borderId="0" xfId="0" applyFont="1" applyProtection="1">
      <protection hidden="1"/>
    </xf>
    <xf numFmtId="0" fontId="10" fillId="0" borderId="0" xfId="0" applyFont="1" applyAlignment="1" applyProtection="1">
      <alignment horizontal="left" vertical="top" wrapText="1"/>
      <protection hidden="1"/>
    </xf>
    <xf numFmtId="0" fontId="11" fillId="0" borderId="0" xfId="0" applyFont="1" applyAlignment="1" applyProtection="1">
      <alignment horizontal="left" vertical="top" wrapText="1"/>
      <protection hidden="1"/>
    </xf>
    <xf numFmtId="0" fontId="11" fillId="0" borderId="0" xfId="0" applyFont="1" applyAlignment="1" applyProtection="1">
      <alignment horizontal="center" vertical="top" wrapText="1"/>
      <protection hidden="1"/>
    </xf>
    <xf numFmtId="165" fontId="12" fillId="3" borderId="4" xfId="1" applyNumberFormat="1" applyFont="1" applyFill="1" applyBorder="1" applyAlignment="1" applyProtection="1">
      <alignment horizontal="left"/>
      <protection hidden="1"/>
    </xf>
    <xf numFmtId="0" fontId="11" fillId="0" borderId="0" xfId="0" applyFont="1" applyProtection="1">
      <protection hidden="1"/>
    </xf>
    <xf numFmtId="44" fontId="9" fillId="0" borderId="0" xfId="1" applyFont="1" applyProtection="1">
      <protection hidden="1"/>
    </xf>
    <xf numFmtId="0" fontId="13" fillId="0" borderId="0" xfId="0" applyFont="1" applyAlignment="1" applyProtection="1">
      <alignment wrapText="1"/>
      <protection hidden="1"/>
    </xf>
    <xf numFmtId="0" fontId="13" fillId="0" borderId="0" xfId="0" applyFont="1" applyProtection="1">
      <protection hidden="1"/>
    </xf>
    <xf numFmtId="0" fontId="13" fillId="0" borderId="0" xfId="0" applyFont="1" applyAlignment="1" applyProtection="1">
      <alignment vertical="top" wrapText="1"/>
      <protection hidden="1"/>
    </xf>
    <xf numFmtId="165" fontId="14" fillId="2" borderId="0" xfId="0" applyNumberFormat="1" applyFont="1" applyFill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hidden="1"/>
    </xf>
    <xf numFmtId="0" fontId="7" fillId="0" borderId="0" xfId="0" applyFont="1" applyAlignment="1">
      <alignment vertical="center"/>
    </xf>
    <xf numFmtId="164" fontId="5" fillId="0" borderId="0" xfId="0" applyNumberFormat="1" applyFont="1" applyAlignment="1" applyProtection="1">
      <alignment horizontal="center"/>
      <protection locked="0" hidden="1"/>
    </xf>
    <xf numFmtId="0" fontId="3" fillId="0" borderId="0" xfId="0" applyFont="1" applyAlignment="1" applyProtection="1">
      <alignment horizontal="left" wrapText="1"/>
      <protection hidden="1"/>
    </xf>
    <xf numFmtId="0" fontId="13" fillId="0" borderId="0" xfId="0" applyFont="1" applyAlignment="1" applyProtection="1">
      <alignment horizontal="left" wrapText="1"/>
      <protection hidden="1"/>
    </xf>
  </cellXfs>
  <cellStyles count="2">
    <cellStyle name="Standaard" xfId="0" builtinId="0"/>
    <cellStyle name="Valuta" xfId="1" builtinId="4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65" formatCode="&quot;€&quot;\ #,##0.00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65" formatCode="&quot;€&quot;\ #,##0.00"/>
      <fill>
        <patternFill patternType="none">
          <fgColor indexed="64"/>
          <bgColor auto="1"/>
        </patternFill>
      </fill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65" formatCode="&quot;€&quot;\ #,##0.00"/>
      <fill>
        <patternFill patternType="solid">
          <fgColor indexed="64"/>
          <bgColor rgb="FFFFFF99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protection locked="1" hidden="1"/>
    </dxf>
    <dxf>
      <font>
        <strike val="0"/>
        <outline val="0"/>
        <shadow val="0"/>
        <u val="none"/>
        <vertAlign val="baseline"/>
        <name val="Calibri"/>
        <scheme val="none"/>
      </font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none"/>
      </font>
      <fill>
        <patternFill patternType="none">
          <fgColor indexed="64"/>
          <bgColor auto="1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14F3FE-BD54-4973-B7DB-028AB35DDC16}" name="Tabel1" displayName="Tabel1" ref="A5:E22" totalsRowShown="0" headerRowDxfId="11" dataDxfId="10" totalsRowDxfId="8" tableBorderDxfId="9">
  <autoFilter ref="A5:E22" xr:uid="{DC14F3FE-BD54-4973-B7DB-028AB35DDC16}"/>
  <tableColumns count="5">
    <tableColumn id="1" xr3:uid="{CAD9B468-A1C3-47C1-8853-73B3089329F7}" name="Artikel" dataDxfId="7"/>
    <tableColumn id="2" xr3:uid="{1FDE81CB-6974-4779-BB0B-BD62D6BC354C}" name="Bijlage" dataDxfId="6"/>
    <tableColumn id="3" xr3:uid="{937C2313-079F-4350-8424-B0395886B967}" name="Aantal" dataDxfId="5" totalsRowDxfId="4"/>
    <tableColumn id="4" xr3:uid="{443530F2-789C-4451-9FFE-8B1C10E88868}" name="Prijs per stuk" dataDxfId="3" totalsRowDxfId="2"/>
    <tableColumn id="5" xr3:uid="{FE977A42-D468-4480-9EC0-FAB0BF61FD24}" name="Totaal prijs" dataDxfId="1" totalsRowDxfId="0">
      <calculatedColumnFormula>Tabel1[[#This Row],[Aantal]]*Tabel1[[#This Row],[Prijs per stuk]]</calculatedColumnFormula>
    </tableColumn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42883-BD62-46DF-BC2A-0BD43083D641}">
  <dimension ref="A1:H30"/>
  <sheetViews>
    <sheetView tabSelected="1" workbookViewId="0">
      <selection activeCell="D6" sqref="D6"/>
    </sheetView>
  </sheetViews>
  <sheetFormatPr defaultRowHeight="15" x14ac:dyDescent="0.25"/>
  <cols>
    <col min="1" max="1" width="68.140625" customWidth="1"/>
    <col min="2" max="2" width="15" bestFit="1" customWidth="1"/>
    <col min="3" max="3" width="11.140625" bestFit="1" customWidth="1"/>
    <col min="4" max="4" width="15.7109375" bestFit="1" customWidth="1"/>
    <col min="5" max="5" width="15.5703125" customWidth="1"/>
  </cols>
  <sheetData>
    <row r="1" spans="1:8" ht="34.5" customHeight="1" x14ac:dyDescent="0.25">
      <c r="A1" s="29" t="s">
        <v>0</v>
      </c>
      <c r="B1" s="1"/>
      <c r="C1" s="2"/>
      <c r="D1" s="3"/>
      <c r="E1" s="4"/>
      <c r="F1" s="5"/>
      <c r="G1" s="5"/>
      <c r="H1" s="5"/>
    </row>
    <row r="2" spans="1:8" x14ac:dyDescent="0.25">
      <c r="A2" s="6" t="s">
        <v>1</v>
      </c>
      <c r="B2" s="6"/>
      <c r="C2" s="7"/>
      <c r="D2" s="8"/>
      <c r="E2" s="9"/>
      <c r="F2" s="7"/>
      <c r="G2" s="5"/>
      <c r="H2" s="5"/>
    </row>
    <row r="3" spans="1:8" ht="28.5" customHeight="1" x14ac:dyDescent="0.25">
      <c r="A3" s="32" t="s">
        <v>2</v>
      </c>
      <c r="B3" s="32"/>
      <c r="C3" s="32"/>
      <c r="D3" s="32"/>
      <c r="E3" s="32"/>
      <c r="F3" s="7"/>
      <c r="G3" s="7"/>
      <c r="H3" s="5"/>
    </row>
    <row r="4" spans="1:8" x14ac:dyDescent="0.25">
      <c r="A4" s="6"/>
      <c r="B4" s="6"/>
      <c r="C4" s="7"/>
      <c r="D4" s="8"/>
      <c r="E4" s="9"/>
      <c r="F4" s="7"/>
      <c r="G4" s="5"/>
      <c r="H4" s="5"/>
    </row>
    <row r="5" spans="1:8" x14ac:dyDescent="0.25">
      <c r="A5" s="10" t="s">
        <v>3</v>
      </c>
      <c r="B5" s="10" t="s">
        <v>4</v>
      </c>
      <c r="C5" s="11" t="s">
        <v>5</v>
      </c>
      <c r="D5" s="31" t="s">
        <v>6</v>
      </c>
      <c r="E5" s="10" t="s">
        <v>7</v>
      </c>
      <c r="F5" s="12"/>
    </row>
    <row r="6" spans="1:8" x14ac:dyDescent="0.25">
      <c r="A6" s="13" t="s">
        <v>39</v>
      </c>
      <c r="B6" s="13" t="s">
        <v>20</v>
      </c>
      <c r="C6" s="14">
        <v>200</v>
      </c>
      <c r="D6" s="15"/>
      <c r="E6" s="16">
        <f>Tabel1[[#This Row],[Aantal]]*Tabel1[[#This Row],[Prijs per stuk]]</f>
        <v>0</v>
      </c>
      <c r="F6" s="5"/>
    </row>
    <row r="7" spans="1:8" x14ac:dyDescent="0.25">
      <c r="A7" s="13" t="s">
        <v>40</v>
      </c>
      <c r="B7" s="13" t="s">
        <v>21</v>
      </c>
      <c r="C7" s="14">
        <v>80</v>
      </c>
      <c r="D7" s="15"/>
      <c r="E7" s="16">
        <f>Tabel1[[#This Row],[Aantal]]*Tabel1[[#This Row],[Prijs per stuk]]</f>
        <v>0</v>
      </c>
      <c r="F7" s="5"/>
    </row>
    <row r="8" spans="1:8" x14ac:dyDescent="0.25">
      <c r="A8" s="13" t="s">
        <v>8</v>
      </c>
      <c r="B8" s="13" t="s">
        <v>22</v>
      </c>
      <c r="C8" s="14">
        <v>200</v>
      </c>
      <c r="D8" s="15"/>
      <c r="E8" s="16">
        <f>Tabel1[[#This Row],[Aantal]]*Tabel1[[#This Row],[Prijs per stuk]]</f>
        <v>0</v>
      </c>
      <c r="F8" s="5"/>
    </row>
    <row r="9" spans="1:8" x14ac:dyDescent="0.25">
      <c r="A9" s="13" t="s">
        <v>9</v>
      </c>
      <c r="B9" s="13" t="s">
        <v>23</v>
      </c>
      <c r="C9" s="14">
        <v>80</v>
      </c>
      <c r="D9" s="15"/>
      <c r="E9" s="16">
        <f>Tabel1[[#This Row],[Aantal]]*Tabel1[[#This Row],[Prijs per stuk]]</f>
        <v>0</v>
      </c>
      <c r="F9" s="5"/>
    </row>
    <row r="10" spans="1:8" x14ac:dyDescent="0.25">
      <c r="A10" s="13" t="s">
        <v>41</v>
      </c>
      <c r="B10" s="13" t="s">
        <v>24</v>
      </c>
      <c r="C10" s="14">
        <v>20</v>
      </c>
      <c r="D10" s="28"/>
      <c r="E10" s="16">
        <f>Tabel1[[#This Row],[Aantal]]*Tabel1[[#This Row],[Prijs per stuk]]</f>
        <v>0</v>
      </c>
      <c r="F10" s="5"/>
    </row>
    <row r="11" spans="1:8" x14ac:dyDescent="0.25">
      <c r="A11" s="13" t="s">
        <v>42</v>
      </c>
      <c r="B11" s="13" t="s">
        <v>25</v>
      </c>
      <c r="C11" s="14">
        <v>160</v>
      </c>
      <c r="D11" s="28"/>
      <c r="E11" s="16">
        <f>Tabel1[[#This Row],[Aantal]]*Tabel1[[#This Row],[Prijs per stuk]]</f>
        <v>0</v>
      </c>
      <c r="F11" s="5"/>
    </row>
    <row r="12" spans="1:8" x14ac:dyDescent="0.25">
      <c r="A12" s="13" t="s">
        <v>43</v>
      </c>
      <c r="B12" s="13" t="s">
        <v>26</v>
      </c>
      <c r="C12" s="14">
        <v>40</v>
      </c>
      <c r="D12" s="28"/>
      <c r="E12" s="16">
        <f>Tabel1[[#This Row],[Aantal]]*Tabel1[[#This Row],[Prijs per stuk]]</f>
        <v>0</v>
      </c>
      <c r="F12" s="5"/>
    </row>
    <row r="13" spans="1:8" x14ac:dyDescent="0.25">
      <c r="A13" s="13" t="s">
        <v>10</v>
      </c>
      <c r="B13" s="13" t="s">
        <v>27</v>
      </c>
      <c r="C13" s="14">
        <v>300</v>
      </c>
      <c r="D13" s="28"/>
      <c r="E13" s="16">
        <f>Tabel1[[#This Row],[Aantal]]*Tabel1[[#This Row],[Prijs per stuk]]</f>
        <v>0</v>
      </c>
      <c r="F13" s="5"/>
    </row>
    <row r="14" spans="1:8" x14ac:dyDescent="0.25">
      <c r="A14" s="13" t="s">
        <v>11</v>
      </c>
      <c r="B14" s="13" t="s">
        <v>28</v>
      </c>
      <c r="C14" s="14">
        <v>30</v>
      </c>
      <c r="D14" s="28"/>
      <c r="E14" s="16">
        <f>Tabel1[[#This Row],[Aantal]]*Tabel1[[#This Row],[Prijs per stuk]]</f>
        <v>0</v>
      </c>
      <c r="F14" s="5"/>
    </row>
    <row r="15" spans="1:8" x14ac:dyDescent="0.25">
      <c r="A15" s="30" t="s">
        <v>44</v>
      </c>
      <c r="B15" s="13" t="s">
        <v>29</v>
      </c>
      <c r="C15" s="14">
        <v>10</v>
      </c>
      <c r="D15" s="28"/>
      <c r="E15" s="16">
        <f>Tabel1[[#This Row],[Aantal]]*Tabel1[[#This Row],[Prijs per stuk]]</f>
        <v>0</v>
      </c>
      <c r="F15" s="5"/>
    </row>
    <row r="16" spans="1:8" x14ac:dyDescent="0.25">
      <c r="A16" s="13" t="s">
        <v>45</v>
      </c>
      <c r="B16" s="13" t="s">
        <v>30</v>
      </c>
      <c r="C16" s="14">
        <v>10</v>
      </c>
      <c r="D16" s="28"/>
      <c r="E16" s="16">
        <f>Tabel1[[#This Row],[Aantal]]*Tabel1[[#This Row],[Prijs per stuk]]</f>
        <v>0</v>
      </c>
      <c r="F16" s="5"/>
    </row>
    <row r="17" spans="1:8" x14ac:dyDescent="0.25">
      <c r="A17" s="13" t="s">
        <v>46</v>
      </c>
      <c r="B17" s="13" t="s">
        <v>31</v>
      </c>
      <c r="C17" s="14">
        <v>10</v>
      </c>
      <c r="D17" s="28"/>
      <c r="E17" s="16">
        <f>Tabel1[[#This Row],[Aantal]]*Tabel1[[#This Row],[Prijs per stuk]]</f>
        <v>0</v>
      </c>
      <c r="F17" s="5"/>
    </row>
    <row r="18" spans="1:8" x14ac:dyDescent="0.25">
      <c r="A18" s="13" t="s">
        <v>12</v>
      </c>
      <c r="B18" s="13" t="s">
        <v>32</v>
      </c>
      <c r="C18" s="14">
        <v>180</v>
      </c>
      <c r="D18" s="28"/>
      <c r="E18" s="16">
        <f>Tabel1[[#This Row],[Aantal]]*Tabel1[[#This Row],[Prijs per stuk]]</f>
        <v>0</v>
      </c>
      <c r="F18" s="5"/>
    </row>
    <row r="19" spans="1:8" x14ac:dyDescent="0.25">
      <c r="A19" s="30" t="s">
        <v>47</v>
      </c>
      <c r="B19" s="13" t="s">
        <v>33</v>
      </c>
      <c r="C19" s="14">
        <v>30</v>
      </c>
      <c r="D19" s="28"/>
      <c r="E19" s="16">
        <f>Tabel1[[#This Row],[Aantal]]*Tabel1[[#This Row],[Prijs per stuk]]</f>
        <v>0</v>
      </c>
      <c r="F19" s="5"/>
    </row>
    <row r="20" spans="1:8" x14ac:dyDescent="0.25">
      <c r="A20" s="13" t="s">
        <v>48</v>
      </c>
      <c r="B20" s="13" t="s">
        <v>34</v>
      </c>
      <c r="C20" s="14">
        <v>30</v>
      </c>
      <c r="D20" s="28"/>
      <c r="E20" s="16">
        <f>Tabel1[[#This Row],[Aantal]]*Tabel1[[#This Row],[Prijs per stuk]]</f>
        <v>0</v>
      </c>
      <c r="F20" s="5"/>
    </row>
    <row r="21" spans="1:8" x14ac:dyDescent="0.25">
      <c r="A21" s="13" t="s">
        <v>37</v>
      </c>
      <c r="B21" s="13" t="s">
        <v>35</v>
      </c>
      <c r="C21" s="14">
        <v>15</v>
      </c>
      <c r="D21" s="28"/>
      <c r="E21" s="16">
        <f>Tabel1[[#This Row],[Aantal]]*Tabel1[[#This Row],[Prijs per stuk]]</f>
        <v>0</v>
      </c>
      <c r="F21" s="5"/>
    </row>
    <row r="22" spans="1:8" x14ac:dyDescent="0.25">
      <c r="A22" s="13" t="s">
        <v>13</v>
      </c>
      <c r="B22" s="13" t="s">
        <v>36</v>
      </c>
      <c r="C22" s="14">
        <v>10</v>
      </c>
      <c r="D22" s="28"/>
      <c r="E22" s="16">
        <f>Tabel1[[#This Row],[Aantal]]*Tabel1[[#This Row],[Prijs per stuk]]</f>
        <v>0</v>
      </c>
      <c r="F22" s="5"/>
    </row>
    <row r="23" spans="1:8" ht="15.75" thickBot="1" x14ac:dyDescent="0.3">
      <c r="A23" s="17"/>
      <c r="B23" s="17"/>
      <c r="C23" s="18"/>
      <c r="D23" s="8"/>
      <c r="E23" s="9"/>
      <c r="F23" s="16"/>
      <c r="G23" s="5"/>
      <c r="H23" s="5"/>
    </row>
    <row r="24" spans="1:8" ht="15.75" thickBot="1" x14ac:dyDescent="0.3">
      <c r="A24" s="19" t="s">
        <v>14</v>
      </c>
      <c r="B24" s="20"/>
      <c r="C24" s="20"/>
      <c r="D24" s="21"/>
      <c r="E24" s="22">
        <f>SUM(E6:E23)</f>
        <v>0</v>
      </c>
      <c r="F24" s="13" t="s">
        <v>15</v>
      </c>
      <c r="G24" s="23"/>
      <c r="H24" s="5"/>
    </row>
    <row r="25" spans="1:8" x14ac:dyDescent="0.25">
      <c r="A25" s="5"/>
      <c r="B25" s="5"/>
      <c r="C25" s="5"/>
      <c r="D25" s="5"/>
      <c r="E25" s="5"/>
      <c r="F25" s="5"/>
      <c r="G25" s="5"/>
      <c r="H25" s="5"/>
    </row>
    <row r="26" spans="1:8" x14ac:dyDescent="0.25">
      <c r="A26" s="33" t="s">
        <v>16</v>
      </c>
      <c r="B26" s="33"/>
      <c r="C26" s="33"/>
      <c r="D26" s="33"/>
      <c r="E26" s="33"/>
      <c r="F26" s="33"/>
      <c r="G26" s="5"/>
      <c r="H26" s="5"/>
    </row>
    <row r="27" spans="1:8" x14ac:dyDescent="0.25">
      <c r="A27" s="33" t="s">
        <v>38</v>
      </c>
      <c r="B27" s="33"/>
      <c r="C27" s="33"/>
      <c r="D27" s="33"/>
      <c r="E27" s="33"/>
      <c r="F27" s="33"/>
      <c r="G27" s="5"/>
      <c r="H27" s="5"/>
    </row>
    <row r="28" spans="1:8" x14ac:dyDescent="0.25">
      <c r="A28" s="33" t="s">
        <v>17</v>
      </c>
      <c r="B28" s="33"/>
      <c r="C28" s="33"/>
      <c r="D28" s="33"/>
      <c r="E28" s="24"/>
      <c r="F28" s="24"/>
      <c r="G28" s="5"/>
      <c r="H28" s="5"/>
    </row>
    <row r="29" spans="1:8" x14ac:dyDescent="0.25">
      <c r="A29" s="25" t="s">
        <v>18</v>
      </c>
      <c r="B29" s="25"/>
      <c r="C29" s="25"/>
      <c r="D29" s="5"/>
      <c r="E29" s="5"/>
      <c r="F29" s="5"/>
      <c r="G29" s="5"/>
      <c r="H29" s="5"/>
    </row>
    <row r="30" spans="1:8" x14ac:dyDescent="0.25">
      <c r="A30" s="26" t="s">
        <v>19</v>
      </c>
      <c r="B30" s="26"/>
      <c r="C30" s="26"/>
      <c r="D30" s="27"/>
      <c r="E30" s="24"/>
      <c r="F30" s="24"/>
      <c r="G30" s="5"/>
      <c r="H30" s="5"/>
    </row>
  </sheetData>
  <sheetProtection algorithmName="SHA-512" hashValue="8Nwaa8dLE0jb0SNtQ8B92i+NdoojwT5sousvollmYfSvAnf/PNbbT/8We5/Q5q1/RYWsOjY9KpUX5c31VKYNaA==" saltValue="1mPZgz5JJQ1sLt6AVfZstg==" spinCount="100000" sheet="1" objects="1" scenarios="1"/>
  <mergeCells count="4">
    <mergeCell ref="A3:E3"/>
    <mergeCell ref="A26:F26"/>
    <mergeCell ref="A27:F27"/>
    <mergeCell ref="A28:D28"/>
  </mergeCells>
  <phoneticPr fontId="15" type="noConversion"/>
  <pageMargins left="0.7" right="0.7" top="0.75" bottom="0.75" header="0.3" footer="0.3"/>
  <pageSetup paperSize="9" orientation="landscape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43EFB30D2FE44B8DBD8997DA1E4685" ma:contentTypeVersion="11" ma:contentTypeDescription="Create a new document." ma:contentTypeScope="" ma:versionID="cb33d2503f03ed56e12c0d687d0be3ff">
  <xsd:schema xmlns:xsd="http://www.w3.org/2001/XMLSchema" xmlns:xs="http://www.w3.org/2001/XMLSchema" xmlns:p="http://schemas.microsoft.com/office/2006/metadata/properties" xmlns:ns2="4574f248-e562-4ae8-93f8-a94108f7ccce" xmlns:ns3="ae8da6cc-88d3-4369-99ee-34c99affa90e" targetNamespace="http://schemas.microsoft.com/office/2006/metadata/properties" ma:root="true" ma:fieldsID="17fb0cd792eee34d77e079224cfa8199" ns2:_="" ns3:_="">
    <xsd:import namespace="4574f248-e562-4ae8-93f8-a94108f7ccce"/>
    <xsd:import namespace="ae8da6cc-88d3-4369-99ee-34c99affa9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74f248-e562-4ae8-93f8-a94108f7cc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27928d4-2fba-4575-b28c-4dd47955e2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da6cc-88d3-4369-99ee-34c99affa90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e8f97ee-f06f-42f4-b5a1-61d46580369a}" ma:internalName="TaxCatchAll" ma:showField="CatchAllData" ma:web="ae8da6cc-88d3-4369-99ee-34c99affa9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8da6cc-88d3-4369-99ee-34c99affa90e" xsi:nil="true"/>
    <lcf76f155ced4ddcb4097134ff3c332f xmlns="4574f248-e562-4ae8-93f8-a94108f7ccc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1CC5A22-C2B3-49F2-9349-52D3B032F8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7F096B-3A6F-47A7-B11A-BF7BBEBA62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74f248-e562-4ae8-93f8-a94108f7ccce"/>
    <ds:schemaRef ds:uri="ae8da6cc-88d3-4369-99ee-34c99affa9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60F1B1-A211-4287-8111-B5EDB9FF88A3}">
  <ds:schemaRefs>
    <ds:schemaRef ds:uri="http://schemas.microsoft.com/office/2006/metadata/properties"/>
    <ds:schemaRef ds:uri="http://schemas.microsoft.com/office/infopath/2007/PartnerControls"/>
    <ds:schemaRef ds:uri="ae8da6cc-88d3-4369-99ee-34c99affa90e"/>
    <ds:schemaRef ds:uri="4574f248-e562-4ae8-93f8-a94108f7cc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Buuren, Jiska van</dc:creator>
  <cp:keywords/>
  <dc:description/>
  <cp:lastModifiedBy>Walraven, E</cp:lastModifiedBy>
  <cp:revision/>
  <dcterms:created xsi:type="dcterms:W3CDTF">2025-04-03T07:17:55Z</dcterms:created>
  <dcterms:modified xsi:type="dcterms:W3CDTF">2025-07-24T13:12:21Z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0x010100DB43EFB30D2FE44B8DBD8997DA1E4685</vt:lpwstr>
  </property>
  <property fmtid="{D5CDD505-2E9C-101B-9397-08002B2CF9AE}" pid="3" name="MediaServiceImageTags">
    <vt:lpwstr/>
  </property>
</Properties>
</file>