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8_{42DB652A-33A0-4CC4-9120-155A47043A0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ijsinvulformulier" sheetId="1" r:id="rId1"/>
    <sheet name="Beoordelingsmodel Prij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E3" i="3" s="1"/>
  <c r="D11" i="3"/>
  <c r="D10" i="3"/>
  <c r="D9" i="3"/>
  <c r="D7" i="3"/>
  <c r="E7" i="3"/>
  <c r="D6" i="3"/>
  <c r="D5" i="3"/>
  <c r="E5" i="3" s="1"/>
  <c r="E10" i="3"/>
  <c r="E11" i="3"/>
  <c r="E9" i="3"/>
  <c r="E6" i="3"/>
  <c r="E12" i="3" l="1"/>
</calcChain>
</file>

<file path=xl/sharedStrings.xml><?xml version="1.0" encoding="utf-8"?>
<sst xmlns="http://schemas.openxmlformats.org/spreadsheetml/2006/main" count="47" uniqueCount="32">
  <si>
    <t>Prijsinvulformulier – Aanbesteding: Onderhoud, Beheer en Doorontwikkeling Microsoft Fabric</t>
  </si>
  <si>
    <t>1. Vast Maandelijks Component – Onderhoud</t>
  </si>
  <si>
    <t>Omschrijving</t>
  </si>
  <si>
    <t>Eenheid</t>
  </si>
  <si>
    <t>Tarief (EUR, excl. BTW)</t>
  </si>
  <si>
    <t>Vast bedrag voor preventief en correctief onderhoud van Microsoft Fabric omgeving</t>
  </si>
  <si>
    <t>per maand</t>
  </si>
  <si>
    <t>2. Uurtarieven – Beheer en Doorontwikkeling</t>
  </si>
  <si>
    <t>Functie</t>
  </si>
  <si>
    <t>Uurtarief (EUR, excl. BTW)</t>
  </si>
  <si>
    <t>Analytics Engineer</t>
  </si>
  <si>
    <t>Data Engineer</t>
  </si>
  <si>
    <t>Data Analist</t>
  </si>
  <si>
    <t>Data Solution Architect</t>
  </si>
  <si>
    <t>3. Toelichting door inschrijver:</t>
  </si>
  <si>
    <t>Eventuele kortingen bij afname van meeruren:</t>
  </si>
  <si>
    <t>Overige opmerkingen:</t>
  </si>
  <si>
    <t>Naam:</t>
  </si>
  <si>
    <t>Functie:</t>
  </si>
  <si>
    <t>Plaats &amp; Datum:</t>
  </si>
  <si>
    <t>Handtekening:</t>
  </si>
  <si>
    <t>Aantal uren</t>
  </si>
  <si>
    <t>Totaalprijs (EUR, excl. BTW)</t>
  </si>
  <si>
    <t>Aantal maanden</t>
  </si>
  <si>
    <t>-</t>
  </si>
  <si>
    <t>Beheer</t>
  </si>
  <si>
    <t>Doorontwikkeling</t>
  </si>
  <si>
    <t>*Aan de opgegeven uren kunnen geen rechten worden ontleend</t>
  </si>
  <si>
    <t xml:space="preserve"> </t>
  </si>
  <si>
    <t>Beoordelingsprijs</t>
  </si>
  <si>
    <t>Servicemanager</t>
  </si>
  <si>
    <t>Prijs per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</si>
</sst>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5" fillId="0" borderId="0" xfId="0" applyFont="1"/>
    <xf numFmtId="164" fontId="4" fillId="0" borderId="1" xfId="0" applyNumberFormat="1" applyFont="1" applyBorder="1"/>
    <xf numFmtId="164" fontId="4" fillId="0" borderId="2" xfId="0" applyNumberFormat="1" applyFont="1" applyBorder="1"/>
    <xf numFmtId="164" fontId="0" fillId="3" borderId="1" xfId="0" applyNumberFormat="1" applyFill="1" applyBorder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4" borderId="1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 applyAlignment="1"/>
    <xf numFmtId="164" fontId="4" fillId="4" borderId="1" xfId="0" applyNumberFormat="1" applyFont="1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zoomScale="130" zoomScaleNormal="130" workbookViewId="0">
      <selection activeCell="B17" sqref="B17"/>
    </sheetView>
  </sheetViews>
  <sheetFormatPr defaultRowHeight="15" x14ac:dyDescent="0.25"/>
  <cols>
    <col min="1" max="1" width="80" customWidth="1"/>
    <col min="2" max="3" width="25" customWidth="1"/>
  </cols>
  <sheetData>
    <row r="1" spans="1:3" ht="18.75" x14ac:dyDescent="0.3">
      <c r="A1" s="14" t="s">
        <v>0</v>
      </c>
      <c r="B1" s="15"/>
      <c r="C1" s="15"/>
    </row>
    <row r="3" spans="1:3" x14ac:dyDescent="0.25">
      <c r="A3" t="s">
        <v>1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 t="s">
        <v>5</v>
      </c>
      <c r="B5" s="2" t="s">
        <v>6</v>
      </c>
      <c r="C5" s="9">
        <v>0</v>
      </c>
    </row>
    <row r="7" spans="1:3" x14ac:dyDescent="0.25">
      <c r="A7" t="s">
        <v>7</v>
      </c>
    </row>
    <row r="8" spans="1:3" x14ac:dyDescent="0.25">
      <c r="A8" s="1" t="s">
        <v>8</v>
      </c>
      <c r="B8" s="1" t="s">
        <v>9</v>
      </c>
    </row>
    <row r="9" spans="1:3" x14ac:dyDescent="0.25">
      <c r="A9" s="2" t="s">
        <v>10</v>
      </c>
      <c r="B9" s="9">
        <v>0</v>
      </c>
    </row>
    <row r="10" spans="1:3" x14ac:dyDescent="0.25">
      <c r="A10" s="2" t="s">
        <v>11</v>
      </c>
      <c r="B10" s="9">
        <v>0</v>
      </c>
    </row>
    <row r="11" spans="1:3" x14ac:dyDescent="0.25">
      <c r="A11" s="2" t="s">
        <v>12</v>
      </c>
      <c r="B11" s="9">
        <v>0</v>
      </c>
    </row>
    <row r="12" spans="1:3" x14ac:dyDescent="0.25">
      <c r="A12" s="2" t="s">
        <v>13</v>
      </c>
      <c r="B12" s="9">
        <v>0</v>
      </c>
    </row>
    <row r="13" spans="1:3" x14ac:dyDescent="0.25">
      <c r="A13" s="2" t="s">
        <v>30</v>
      </c>
      <c r="B13" s="9">
        <v>0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tabSelected="1" workbookViewId="0">
      <selection activeCell="E17" sqref="E17"/>
    </sheetView>
  </sheetViews>
  <sheetFormatPr defaultRowHeight="11.25" x14ac:dyDescent="0.15"/>
  <cols>
    <col min="1" max="1" width="41" style="4" customWidth="1"/>
    <col min="2" max="2" width="30" style="4" customWidth="1"/>
    <col min="3" max="3" width="15" style="4" customWidth="1"/>
    <col min="4" max="5" width="25" style="4" customWidth="1"/>
    <col min="6" max="16384" width="9.140625" style="4"/>
  </cols>
  <sheetData>
    <row r="1" spans="1:5" ht="22.5" x14ac:dyDescent="0.15">
      <c r="A1" s="3" t="s">
        <v>2</v>
      </c>
      <c r="B1" s="3" t="s">
        <v>8</v>
      </c>
      <c r="C1" s="3" t="s">
        <v>21</v>
      </c>
      <c r="D1" s="3"/>
      <c r="E1" s="3" t="s">
        <v>22</v>
      </c>
    </row>
    <row r="2" spans="1:5" ht="22.5" x14ac:dyDescent="0.15">
      <c r="A2" s="3"/>
      <c r="B2" s="3"/>
      <c r="C2" s="3" t="s">
        <v>23</v>
      </c>
      <c r="D2" s="3" t="s">
        <v>31</v>
      </c>
      <c r="E2" s="3"/>
    </row>
    <row r="3" spans="1:5" ht="30" x14ac:dyDescent="0.15">
      <c r="A3" s="10" t="s">
        <v>5</v>
      </c>
      <c r="B3" s="11" t="s">
        <v>24</v>
      </c>
      <c r="C3" s="11">
        <v>12</v>
      </c>
      <c r="D3" s="16">
        <f>Prijsinvulformulier!C5</f>
        <v>0</v>
      </c>
      <c r="E3" s="12">
        <f>C3*D3</f>
        <v>0</v>
      </c>
    </row>
    <row r="4" spans="1:5" ht="22.5" x14ac:dyDescent="0.15">
      <c r="A4" s="3"/>
      <c r="B4" s="3"/>
      <c r="C4" s="3" t="s">
        <v>21</v>
      </c>
      <c r="D4" s="3" t="s">
        <v>9</v>
      </c>
      <c r="E4" s="3"/>
    </row>
    <row r="5" spans="1:5" x14ac:dyDescent="0.15">
      <c r="A5" s="5" t="s">
        <v>25</v>
      </c>
      <c r="B5" s="5" t="s">
        <v>10</v>
      </c>
      <c r="C5" s="5">
        <v>30</v>
      </c>
      <c r="D5" s="13">
        <f>Prijsinvulformulier!B9</f>
        <v>0</v>
      </c>
      <c r="E5" s="7">
        <f>C5*D5</f>
        <v>0</v>
      </c>
    </row>
    <row r="6" spans="1:5" x14ac:dyDescent="0.15">
      <c r="A6" s="5" t="s">
        <v>25</v>
      </c>
      <c r="B6" s="5" t="s">
        <v>11</v>
      </c>
      <c r="C6" s="5">
        <v>240</v>
      </c>
      <c r="D6" s="13">
        <f>Prijsinvulformulier!B10</f>
        <v>0</v>
      </c>
      <c r="E6" s="7">
        <f t="shared" ref="E6:E11" si="0">C6*D6</f>
        <v>0</v>
      </c>
    </row>
    <row r="7" spans="1:5" x14ac:dyDescent="0.15">
      <c r="A7" s="5" t="s">
        <v>25</v>
      </c>
      <c r="B7" s="5" t="s">
        <v>13</v>
      </c>
      <c r="C7" s="5">
        <v>30</v>
      </c>
      <c r="D7" s="13">
        <f>Prijsinvulformulier!B12</f>
        <v>0</v>
      </c>
      <c r="E7" s="7">
        <f t="shared" si="0"/>
        <v>0</v>
      </c>
    </row>
    <row r="8" spans="1:5" x14ac:dyDescent="0.15">
      <c r="A8" s="5"/>
      <c r="B8" s="5"/>
      <c r="C8" s="5"/>
      <c r="D8" s="13"/>
      <c r="E8" s="7"/>
    </row>
    <row r="9" spans="1:5" x14ac:dyDescent="0.15">
      <c r="A9" s="5" t="s">
        <v>26</v>
      </c>
      <c r="B9" s="5" t="s">
        <v>10</v>
      </c>
      <c r="C9" s="5">
        <v>100</v>
      </c>
      <c r="D9" s="13">
        <f>Prijsinvulformulier!B9</f>
        <v>0</v>
      </c>
      <c r="E9" s="7">
        <f t="shared" si="0"/>
        <v>0</v>
      </c>
    </row>
    <row r="10" spans="1:5" x14ac:dyDescent="0.15">
      <c r="A10" s="5" t="s">
        <v>26</v>
      </c>
      <c r="B10" s="5" t="s">
        <v>11</v>
      </c>
      <c r="C10" s="5">
        <v>160</v>
      </c>
      <c r="D10" s="13">
        <f>Prijsinvulformulier!B10</f>
        <v>0</v>
      </c>
      <c r="E10" s="7">
        <f t="shared" si="0"/>
        <v>0</v>
      </c>
    </row>
    <row r="11" spans="1:5" ht="12" thickBot="1" x14ac:dyDescent="0.2">
      <c r="A11" s="5" t="s">
        <v>26</v>
      </c>
      <c r="B11" s="5" t="s">
        <v>13</v>
      </c>
      <c r="C11" s="5">
        <v>60</v>
      </c>
      <c r="D11" s="13">
        <f>Prijsinvulformulier!B12</f>
        <v>0</v>
      </c>
      <c r="E11" s="7">
        <f t="shared" si="0"/>
        <v>0</v>
      </c>
    </row>
    <row r="12" spans="1:5" ht="12" thickBot="1" x14ac:dyDescent="0.2">
      <c r="D12" s="6" t="s">
        <v>29</v>
      </c>
      <c r="E12" s="8">
        <f>SUM(E3:E11)</f>
        <v>0</v>
      </c>
    </row>
    <row r="13" spans="1:5" x14ac:dyDescent="0.15">
      <c r="A13" s="4" t="s">
        <v>27</v>
      </c>
    </row>
    <row r="20" spans="8:8" x14ac:dyDescent="0.15">
      <c r="H20" s="4" t="s">
        <v>28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72AEE22D2CD4B8CF4D45D54B86078" ma:contentTypeVersion="0" ma:contentTypeDescription="Een nieuw document maken." ma:contentTypeScope="" ma:versionID="406d85516e76e05ded1732342e1ccc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c1291706f4da62e3ca33d24920cb5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BF69FD-7250-48FE-8689-05249E38FB07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30EAA3-B05A-4127-BDB8-B8E10C14CA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EF2174-15B0-4A58-924A-4A4A44C4C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Prijsinvulformulier</vt:lpstr>
      <vt:lpstr>Beoordelingsmodel Prijs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Leijs, Ewoud</cp:lastModifiedBy>
  <cp:revision/>
  <dcterms:created xsi:type="dcterms:W3CDTF">2025-08-14T13:45:29Z</dcterms:created>
  <dcterms:modified xsi:type="dcterms:W3CDTF">2025-10-06T08:36:35Z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0x01010064A72AEE22D2CD4B8CF4D45D54B86078</vt:lpwstr>
  </property>
</Properties>
</file>