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12 mei/"/>
    </mc:Choice>
  </mc:AlternateContent>
  <xr:revisionPtr revIDLastSave="19" documentId="8_{93AAAF79-774B-48CE-A66A-64A0D71DE1B0}" xr6:coauthVersionLast="47" xr6:coauthVersionMax="47" xr10:uidLastSave="{E7728FE2-27EC-4310-A7FE-C1ED59187FB1}"/>
  <bookViews>
    <workbookView xWindow="-120" yWindow="-120" windowWidth="29040" windowHeight="15840" xr2:uid="{00000000-000D-0000-FFFF-FFFF00000000}"/>
  </bookViews>
  <sheets>
    <sheet name="Proforma factuur" sheetId="1" r:id="rId1"/>
  </sheets>
  <definedNames>
    <definedName name="_xlnm._FilterDatabase" localSheetId="0" hidden="1">'Proforma factuur'!$B$11:$Q$83</definedName>
    <definedName name="_xlnm.Print_Area" localSheetId="0">'Proforma factuur'!$A$1:$R$89</definedName>
  </definedNames>
  <calcPr calcId="191028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5" i="1" l="1"/>
  <c r="O78" i="1"/>
  <c r="P78" i="1" s="1"/>
  <c r="M78" i="1"/>
  <c r="O65" i="1"/>
  <c r="P65" i="1" s="1"/>
  <c r="O36" i="1"/>
  <c r="P36" i="1" s="1"/>
  <c r="M36" i="1"/>
  <c r="O74" i="1"/>
  <c r="P74" i="1" s="1"/>
  <c r="M74" i="1"/>
  <c r="O28" i="1" l="1"/>
  <c r="P28" i="1" s="1"/>
  <c r="M28" i="1"/>
  <c r="O27" i="1"/>
  <c r="P27" i="1" s="1"/>
  <c r="M27" i="1"/>
  <c r="O19" i="1"/>
  <c r="P19" i="1" s="1"/>
  <c r="M19" i="1"/>
  <c r="M14" i="1"/>
  <c r="M71" i="1" l="1"/>
  <c r="O71" i="1"/>
  <c r="P71" i="1" s="1"/>
  <c r="M72" i="1"/>
  <c r="O72" i="1"/>
  <c r="P72" i="1" s="1"/>
  <c r="M75" i="1"/>
  <c r="O75" i="1"/>
  <c r="P75" i="1" s="1"/>
  <c r="M76" i="1"/>
  <c r="O76" i="1"/>
  <c r="P76" i="1" s="1"/>
  <c r="M79" i="1"/>
  <c r="O79" i="1"/>
  <c r="P79" i="1" s="1"/>
  <c r="M16" i="1"/>
  <c r="O16" i="1"/>
  <c r="P16" i="1" s="1"/>
  <c r="M30" i="1"/>
  <c r="O30" i="1"/>
  <c r="P30" i="1" s="1"/>
  <c r="M41" i="1"/>
  <c r="O41" i="1"/>
  <c r="P41" i="1" s="1"/>
  <c r="M47" i="1"/>
  <c r="O47" i="1"/>
  <c r="P47" i="1" s="1"/>
  <c r="M51" i="1"/>
  <c r="O51" i="1"/>
  <c r="P51" i="1" s="1"/>
  <c r="M57" i="1"/>
  <c r="O57" i="1"/>
  <c r="P57" i="1" s="1"/>
  <c r="M58" i="1"/>
  <c r="O58" i="1"/>
  <c r="P58" i="1" s="1"/>
  <c r="M68" i="1"/>
  <c r="O68" i="1"/>
  <c r="P68" i="1" s="1"/>
  <c r="M73" i="1"/>
  <c r="O73" i="1"/>
  <c r="P73" i="1" s="1"/>
  <c r="M77" i="1"/>
  <c r="O77" i="1"/>
  <c r="P77" i="1" s="1"/>
  <c r="M80" i="1"/>
  <c r="O80" i="1"/>
  <c r="P80" i="1" s="1"/>
  <c r="M81" i="1"/>
  <c r="O81" i="1"/>
  <c r="P81" i="1" s="1"/>
  <c r="O22" i="1" l="1"/>
  <c r="P22" i="1" s="1"/>
  <c r="M22" i="1"/>
  <c r="M15" i="1" l="1"/>
  <c r="M17" i="1"/>
  <c r="M18" i="1"/>
  <c r="M20" i="1"/>
  <c r="M21" i="1"/>
  <c r="M23" i="1"/>
  <c r="M24" i="1"/>
  <c r="M25" i="1"/>
  <c r="M26" i="1"/>
  <c r="M29" i="1"/>
  <c r="M31" i="1"/>
  <c r="M32" i="1"/>
  <c r="M33" i="1"/>
  <c r="M34" i="1"/>
  <c r="M35" i="1"/>
  <c r="M37" i="1"/>
  <c r="M38" i="1"/>
  <c r="M39" i="1"/>
  <c r="M40" i="1"/>
  <c r="M42" i="1"/>
  <c r="M43" i="1"/>
  <c r="M44" i="1"/>
  <c r="M45" i="1"/>
  <c r="M46" i="1"/>
  <c r="M48" i="1"/>
  <c r="M49" i="1"/>
  <c r="M50" i="1"/>
  <c r="M52" i="1"/>
  <c r="M53" i="1"/>
  <c r="M54" i="1"/>
  <c r="M55" i="1"/>
  <c r="M56" i="1"/>
  <c r="M59" i="1"/>
  <c r="M60" i="1"/>
  <c r="M61" i="1"/>
  <c r="M62" i="1"/>
  <c r="M63" i="1"/>
  <c r="M64" i="1"/>
  <c r="M66" i="1"/>
  <c r="M67" i="1"/>
  <c r="M69" i="1"/>
  <c r="M70" i="1"/>
  <c r="M83" i="1" l="1"/>
  <c r="O42" i="1"/>
  <c r="P42" i="1" s="1"/>
  <c r="O15" i="1" l="1"/>
  <c r="O17" i="1"/>
  <c r="O18" i="1"/>
  <c r="O20" i="1"/>
  <c r="O21" i="1"/>
  <c r="O14" i="1"/>
  <c r="P15" i="1" l="1"/>
  <c r="P14" i="1" l="1"/>
  <c r="P17" i="1" l="1"/>
  <c r="P18" i="1"/>
  <c r="P20" i="1"/>
  <c r="P21" i="1"/>
  <c r="O23" i="1"/>
  <c r="P23" i="1" s="1"/>
  <c r="O24" i="1"/>
  <c r="P24" i="1" s="1"/>
  <c r="O26" i="1"/>
  <c r="P26" i="1" s="1"/>
  <c r="O29" i="1"/>
  <c r="P29" i="1" s="1"/>
  <c r="O31" i="1"/>
  <c r="P31" i="1" s="1"/>
  <c r="O32" i="1"/>
  <c r="P32" i="1" s="1"/>
  <c r="O33" i="1"/>
  <c r="P33" i="1" s="1"/>
  <c r="O34" i="1"/>
  <c r="P34" i="1" s="1"/>
  <c r="O35" i="1"/>
  <c r="P35" i="1" s="1"/>
  <c r="O37" i="1"/>
  <c r="P37" i="1" s="1"/>
  <c r="O38" i="1"/>
  <c r="P38" i="1" s="1"/>
  <c r="O39" i="1"/>
  <c r="P39" i="1" s="1"/>
  <c r="O40" i="1"/>
  <c r="P40" i="1" s="1"/>
  <c r="O43" i="1"/>
  <c r="P43" i="1" s="1"/>
  <c r="O44" i="1"/>
  <c r="P44" i="1" s="1"/>
  <c r="O45" i="1"/>
  <c r="P45" i="1" s="1"/>
  <c r="O46" i="1"/>
  <c r="P46" i="1" s="1"/>
  <c r="O48" i="1"/>
  <c r="P48" i="1" s="1"/>
  <c r="O49" i="1"/>
  <c r="P49" i="1" s="1"/>
  <c r="O50" i="1"/>
  <c r="P50" i="1" s="1"/>
  <c r="O52" i="1"/>
  <c r="P52" i="1" s="1"/>
  <c r="O53" i="1"/>
  <c r="P53" i="1" s="1"/>
  <c r="O54" i="1"/>
  <c r="P54" i="1" s="1"/>
  <c r="O55" i="1"/>
  <c r="P55" i="1" s="1"/>
  <c r="O56" i="1"/>
  <c r="P56" i="1" s="1"/>
  <c r="O59" i="1"/>
  <c r="P59" i="1" s="1"/>
  <c r="O60" i="1"/>
  <c r="P60" i="1" s="1"/>
  <c r="O61" i="1"/>
  <c r="P61" i="1" s="1"/>
  <c r="O62" i="1"/>
  <c r="P62" i="1" s="1"/>
  <c r="O63" i="1"/>
  <c r="P63" i="1" s="1"/>
  <c r="O64" i="1"/>
  <c r="P64" i="1" s="1"/>
  <c r="O66" i="1"/>
  <c r="P66" i="1" s="1"/>
  <c r="O67" i="1"/>
  <c r="P67" i="1" s="1"/>
  <c r="O69" i="1"/>
  <c r="P69" i="1" s="1"/>
  <c r="O70" i="1"/>
  <c r="P70" i="1" s="1"/>
  <c r="O25" i="1" l="1"/>
  <c r="P25" i="1" s="1"/>
  <c r="P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Koller, Gerko</author>
  </authors>
  <commentList>
    <comment ref="N11" authorId="0" shapeId="0" xr:uid="{B2D3183E-2F60-4C3A-A073-975072D40E3A}">
      <text>
        <r>
          <rPr>
            <b/>
            <sz val="9"/>
            <color indexed="81"/>
            <rFont val="Tahoma"/>
            <family val="2"/>
          </rPr>
          <t>Koller, Gerko:</t>
        </r>
        <r>
          <rPr>
            <sz val="9"/>
            <color indexed="81"/>
            <rFont val="Tahoma"/>
            <family val="2"/>
          </rPr>
          <t xml:space="preserve">
Dispuut of Correct
kiezen door liftadviseur</t>
        </r>
      </text>
    </comment>
  </commentList>
</comments>
</file>

<file path=xl/sharedStrings.xml><?xml version="1.0" encoding="utf-8"?>
<sst xmlns="http://schemas.openxmlformats.org/spreadsheetml/2006/main" count="113" uniqueCount="40">
  <si>
    <t>Vastgoedorganisatie Utrecht</t>
  </si>
  <si>
    <t>Vastgoedbeheer</t>
  </si>
  <si>
    <t>Leverancier</t>
  </si>
  <si>
    <t>Contract</t>
  </si>
  <si>
    <t>Perceel</t>
  </si>
  <si>
    <t>Opdrachtnummer</t>
  </si>
  <si>
    <t>Betreft</t>
  </si>
  <si>
    <t>Periode</t>
  </si>
  <si>
    <t>ALLEEN DE GELE VELDEN INVULLEN!!!</t>
  </si>
  <si>
    <t>Voorrijden</t>
  </si>
  <si>
    <t>Werkuren</t>
  </si>
  <si>
    <t>Materiaal</t>
  </si>
  <si>
    <t>nr.</t>
  </si>
  <si>
    <t>WBS nummer</t>
  </si>
  <si>
    <t>Adres</t>
  </si>
  <si>
    <t>Liftcode GU</t>
  </si>
  <si>
    <t>Liftcode OP</t>
  </si>
  <si>
    <t>Werkbonnr.(s)</t>
  </si>
  <si>
    <t>Aantal</t>
  </si>
  <si>
    <t>Kosten</t>
  </si>
  <si>
    <t>kosten</t>
  </si>
  <si>
    <t>Totaal</t>
  </si>
  <si>
    <t>Beoordeling</t>
  </si>
  <si>
    <t>Facturatie</t>
  </si>
  <si>
    <t>Opmerkingen</t>
  </si>
  <si>
    <t>Correct</t>
  </si>
  <si>
    <t>Dispuut</t>
  </si>
  <si>
    <t xml:space="preserve">Kies 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</si>
  <si>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</si>
  <si>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</si>
  <si>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</si>
  <si>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</si>
  <si>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</si>
  <si>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</si>
  <si>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</si>
  <si>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</si>
  <si>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</si>
  <si>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ww</t>
  </si>
  <si>
    <t>AG</t>
  </si>
  <si>
    <t>Correctief onderhoud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</si>
</sst>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[$฿-41E]* #,##0.00_-;\-[$฿-41E]* #,##0.00_-;_-[$฿-41E]* &quot;-&quot;??_-;_-@_-"/>
    <numFmt numFmtId="165" formatCode="_-[$€]\ * #,##0.00_-;_-[$€]\ * #,##0.00\-;_-[$€]\ * &quot;-&quot;??_-;_-@_-"/>
    <numFmt numFmtId="166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 Black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2" fillId="0" borderId="0"/>
  </cellStyleXfs>
  <cellXfs count="52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4" fontId="0" fillId="0" borderId="1" xfId="0" applyNumberFormat="1" applyBorder="1" applyAlignment="1">
      <alignment horizontal="left"/>
    </xf>
    <xf numFmtId="44" fontId="4" fillId="0" borderId="1" xfId="0" applyNumberFormat="1" applyFont="1" applyBorder="1"/>
    <xf numFmtId="44" fontId="0" fillId="0" borderId="0" xfId="0" applyNumberFormat="1"/>
    <xf numFmtId="44" fontId="4" fillId="0" borderId="0" xfId="0" applyNumberFormat="1" applyFont="1"/>
    <xf numFmtId="164" fontId="0" fillId="0" borderId="0" xfId="0" applyNumberFormat="1"/>
    <xf numFmtId="166" fontId="0" fillId="0" borderId="0" xfId="0" applyNumberFormat="1"/>
    <xf numFmtId="0" fontId="4" fillId="0" borderId="1" xfId="0" applyFont="1" applyBorder="1" applyAlignment="1">
      <alignment horizontal="center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4" fillId="0" borderId="3" xfId="0" applyFont="1" applyBorder="1"/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4" fontId="0" fillId="0" borderId="1" xfId="0" applyNumberFormat="1" applyBorder="1" applyAlignment="1">
      <alignment horizontal="left" wrapText="1"/>
    </xf>
    <xf numFmtId="0" fontId="11" fillId="0" borderId="1" xfId="0" applyFont="1" applyBorder="1"/>
    <xf numFmtId="0" fontId="11" fillId="0" borderId="0" xfId="0" applyFont="1"/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4" fillId="2" borderId="3" xfId="0" applyFont="1" applyFill="1" applyBorder="1"/>
    <xf numFmtId="14" fontId="0" fillId="2" borderId="1" xfId="0" applyNumberFormat="1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44" fontId="6" fillId="2" borderId="3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10" fillId="0" borderId="0" xfId="0" applyFont="1" applyAlignment="1">
      <alignment horizontal="left"/>
    </xf>
    <xf numFmtId="0" fontId="17" fillId="2" borderId="0" xfId="0" applyFont="1" applyFill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</cellXfs>
  <cellStyles count="15">
    <cellStyle name="Euro" xfId="1" xr:uid="{00000000-0005-0000-0000-000000000000}"/>
    <cellStyle name="Euro 2" xfId="2" xr:uid="{00000000-0005-0000-0000-000001000000}"/>
    <cellStyle name="Euro 3" xfId="3" xr:uid="{00000000-0005-0000-0000-000002000000}"/>
    <cellStyle name="Standaard" xfId="0" builtinId="0"/>
    <cellStyle name="Standaard 2" xfId="4" xr:uid="{00000000-0005-0000-0000-000005000000}"/>
    <cellStyle name="Standaard 3" xfId="5" xr:uid="{00000000-0005-0000-0000-000006000000}"/>
    <cellStyle name="Standaard 3 2" xfId="6" xr:uid="{00000000-0005-0000-0000-000007000000}"/>
    <cellStyle name="Standaard 3 2 2" xfId="7" xr:uid="{00000000-0005-0000-0000-000008000000}"/>
    <cellStyle name="Standaard 4" xfId="8" xr:uid="{00000000-0005-0000-0000-000009000000}"/>
    <cellStyle name="Standaard 4 2" xfId="9" xr:uid="{00000000-0005-0000-0000-00000A000000}"/>
    <cellStyle name="Standaard 4 3" xfId="10" xr:uid="{00000000-0005-0000-0000-00000B000000}"/>
    <cellStyle name="Standaard 4 3 2" xfId="11" xr:uid="{00000000-0005-0000-0000-00000C000000}"/>
    <cellStyle name="Standaard 4 4" xfId="12" xr:uid="{00000000-0005-0000-0000-00000D000000}"/>
    <cellStyle name="Standaard 5" xfId="13" xr:uid="{00000000-0005-0000-0000-00000E000000}"/>
    <cellStyle name="Standaard 6" xfId="14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542924</xdr:colOff>
      <xdr:row>0</xdr:row>
      <xdr:rowOff>228599</xdr:rowOff>
    </xdr:from>
    <xdr:to>
      <xdr:col>16</xdr:col>
      <xdr:colOff>1352549</xdr:colOff>
      <xdr:row>6</xdr:row>
      <xdr:rowOff>73024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799" y="228599"/>
          <a:ext cx="2333625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1:EJ1023"/>
  <sheetViews>
    <sheetView tabSelected="1" zoomScaleNormal="100" workbookViewId="0">
      <pane xSplit="4" ySplit="11" topLeftCell="E14" activePane="bottomRight" state="frozen"/>
      <selection pane="topRight" activeCell="C1" sqref="C1"/>
      <selection pane="bottomLeft" activeCell="A6" sqref="A6"/>
      <selection pane="bottomRight" activeCell="D17" sqref="D17"/>
    </sheetView>
  </sheetViews>
  <sheetFormatPr defaultRowHeight="15" x14ac:dyDescent="0.25"/>
  <cols>
    <col min="1" max="1" width="1.7109375" customWidth="1"/>
    <col min="2" max="2" width="3.42578125" bestFit="1" customWidth="1"/>
    <col min="3" max="3" width="17.85546875" bestFit="1" customWidth="1"/>
    <col min="4" max="4" width="44.140625" bestFit="1" customWidth="1"/>
    <col min="5" max="5" width="11.140625" bestFit="1" customWidth="1"/>
    <col min="6" max="6" width="13.85546875" customWidth="1"/>
    <col min="7" max="7" width="13.7109375" bestFit="1" customWidth="1"/>
    <col min="8" max="8" width="13.7109375" customWidth="1"/>
    <col min="9" max="12" width="9.7109375" customWidth="1"/>
    <col min="13" max="13" width="10.7109375" customWidth="1"/>
    <col min="14" max="14" width="12.140625" bestFit="1" customWidth="1"/>
    <col min="15" max="15" width="12.140625" hidden="1" customWidth="1"/>
    <col min="16" max="16" width="10.7109375" customWidth="1"/>
    <col min="17" max="17" width="22.7109375" customWidth="1"/>
    <col min="18" max="18" width="2.42578125" customWidth="1"/>
  </cols>
  <sheetData>
    <row r="1" spans="2:17" ht="36.75" x14ac:dyDescent="0.7">
      <c r="E1" s="46" t="s">
        <v>0</v>
      </c>
      <c r="F1" s="46"/>
      <c r="G1" s="46"/>
      <c r="H1" s="46"/>
      <c r="I1" s="46"/>
      <c r="J1" s="46"/>
      <c r="K1" s="46"/>
      <c r="L1" s="46"/>
      <c r="M1" s="46"/>
      <c r="Q1" s="1"/>
    </row>
    <row r="2" spans="2:17" ht="24.75" x14ac:dyDescent="0.5">
      <c r="E2" s="49" t="s">
        <v>1</v>
      </c>
      <c r="F2" s="49"/>
      <c r="G2" s="49"/>
      <c r="H2" s="49"/>
      <c r="I2" s="49"/>
      <c r="J2" s="49"/>
      <c r="K2" s="49"/>
      <c r="L2" s="49"/>
      <c r="M2" s="49"/>
    </row>
    <row r="3" spans="2:17" ht="15.75" x14ac:dyDescent="0.25">
      <c r="D3" s="20" t="s">
        <v>2</v>
      </c>
      <c r="E3" s="47"/>
      <c r="F3" s="47"/>
      <c r="G3" s="47"/>
      <c r="H3" s="47"/>
      <c r="I3" s="47"/>
      <c r="J3" s="47"/>
      <c r="K3" s="47"/>
      <c r="L3" s="47"/>
      <c r="M3" s="47"/>
      <c r="O3" s="2"/>
      <c r="P3" s="2"/>
      <c r="Q3" s="2"/>
    </row>
    <row r="4" spans="2:17" ht="15.75" x14ac:dyDescent="0.25">
      <c r="D4" s="20" t="s">
        <v>3</v>
      </c>
      <c r="E4" s="47"/>
      <c r="F4" s="47"/>
      <c r="G4" s="47"/>
      <c r="H4" s="47"/>
      <c r="I4" s="47"/>
      <c r="J4" s="47"/>
      <c r="K4" s="47"/>
      <c r="L4" s="47"/>
      <c r="M4" s="47"/>
      <c r="O4" s="2"/>
      <c r="P4" s="2"/>
      <c r="Q4" s="2"/>
    </row>
    <row r="5" spans="2:17" ht="15.75" x14ac:dyDescent="0.25">
      <c r="D5" s="20" t="s">
        <v>4</v>
      </c>
      <c r="E5" s="47"/>
      <c r="F5" s="47"/>
      <c r="G5" s="47"/>
      <c r="H5" s="47"/>
      <c r="I5" s="47"/>
      <c r="J5" s="47"/>
      <c r="K5" s="47"/>
      <c r="L5" s="47"/>
      <c r="M5" s="47"/>
      <c r="O5" s="2"/>
      <c r="P5" s="2"/>
      <c r="Q5" s="2"/>
    </row>
    <row r="6" spans="2:17" ht="15.75" x14ac:dyDescent="0.25">
      <c r="D6" s="39" t="s">
        <v>5</v>
      </c>
      <c r="E6" s="48"/>
      <c r="F6" s="48"/>
      <c r="G6" s="48"/>
      <c r="H6" s="48"/>
      <c r="I6" s="48"/>
      <c r="J6" s="48"/>
      <c r="K6" s="48"/>
      <c r="L6" s="48"/>
      <c r="M6" s="48"/>
      <c r="O6" s="2"/>
      <c r="P6" s="18"/>
      <c r="Q6" s="2"/>
    </row>
    <row r="7" spans="2:17" ht="15.75" x14ac:dyDescent="0.25">
      <c r="D7" s="20" t="s">
        <v>6</v>
      </c>
      <c r="E7" s="47" t="s">
        <v>39</v>
      </c>
      <c r="F7" s="47"/>
      <c r="G7" s="47"/>
      <c r="H7" s="47"/>
      <c r="I7" s="47"/>
      <c r="J7" s="47"/>
      <c r="K7" s="47"/>
      <c r="L7" s="47"/>
      <c r="M7" s="47"/>
      <c r="O7" s="2"/>
      <c r="P7" s="18"/>
      <c r="Q7" s="2"/>
    </row>
    <row r="8" spans="2:17" ht="15.75" x14ac:dyDescent="0.25">
      <c r="D8" s="20" t="s">
        <v>7</v>
      </c>
      <c r="E8" s="48"/>
      <c r="F8" s="48"/>
      <c r="G8" s="48"/>
      <c r="H8" s="48"/>
      <c r="I8" s="48"/>
      <c r="J8" s="48"/>
      <c r="K8" s="48"/>
      <c r="L8" s="48"/>
      <c r="M8" s="48"/>
      <c r="O8" s="2"/>
      <c r="P8" s="2"/>
      <c r="Q8" s="2"/>
    </row>
    <row r="9" spans="2:17" x14ac:dyDescent="0.25">
      <c r="C9" s="50" t="s">
        <v>8</v>
      </c>
      <c r="D9" s="50"/>
      <c r="E9" s="5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x14ac:dyDescent="0.25">
      <c r="C10" s="51"/>
      <c r="D10" s="51"/>
      <c r="E10" s="51"/>
      <c r="F10" s="2"/>
      <c r="G10" s="2"/>
      <c r="H10" s="44" t="s">
        <v>9</v>
      </c>
      <c r="I10" s="45"/>
      <c r="J10" s="44" t="s">
        <v>10</v>
      </c>
      <c r="K10" s="45"/>
      <c r="L10" s="4" t="s">
        <v>11</v>
      </c>
      <c r="M10" s="2"/>
      <c r="N10" s="2"/>
      <c r="O10" s="2"/>
      <c r="P10" s="2"/>
      <c r="Q10" s="2"/>
    </row>
    <row r="11" spans="2:17" x14ac:dyDescent="0.25">
      <c r="B11" s="21" t="s">
        <v>12</v>
      </c>
      <c r="C11" s="21" t="s">
        <v>13</v>
      </c>
      <c r="D11" s="4" t="s">
        <v>14</v>
      </c>
      <c r="E11" s="5" t="s">
        <v>15</v>
      </c>
      <c r="F11" s="5" t="s">
        <v>16</v>
      </c>
      <c r="G11" s="4" t="s">
        <v>17</v>
      </c>
      <c r="H11" s="4" t="s">
        <v>18</v>
      </c>
      <c r="I11" s="4" t="s">
        <v>19</v>
      </c>
      <c r="J11" s="4" t="s">
        <v>18</v>
      </c>
      <c r="K11" s="4" t="s">
        <v>19</v>
      </c>
      <c r="L11" s="4" t="s">
        <v>20</v>
      </c>
      <c r="M11" s="4" t="s">
        <v>21</v>
      </c>
      <c r="N11" s="6" t="s">
        <v>22</v>
      </c>
      <c r="O11" s="6"/>
      <c r="P11" s="6" t="s">
        <v>23</v>
      </c>
      <c r="Q11" s="6" t="s">
        <v>24</v>
      </c>
    </row>
    <row r="12" spans="2:17" hidden="1" x14ac:dyDescent="0.25">
      <c r="B12" s="3"/>
      <c r="C12" s="3"/>
      <c r="D12" s="4"/>
      <c r="E12" s="5"/>
      <c r="F12" s="5"/>
      <c r="G12" s="4"/>
      <c r="H12" s="4"/>
      <c r="I12" s="4"/>
      <c r="J12" s="4"/>
      <c r="K12" s="4"/>
      <c r="L12" s="4"/>
      <c r="M12" s="4"/>
      <c r="N12" s="17" t="s">
        <v>25</v>
      </c>
      <c r="O12" s="6"/>
      <c r="P12" s="6"/>
      <c r="Q12" s="22"/>
    </row>
    <row r="13" spans="2:17" hidden="1" x14ac:dyDescent="0.25">
      <c r="B13" s="3"/>
      <c r="C13" s="3"/>
      <c r="D13" s="4"/>
      <c r="E13" s="5"/>
      <c r="F13" s="5"/>
      <c r="G13" s="4"/>
      <c r="H13" s="4"/>
      <c r="I13" s="4"/>
      <c r="J13" s="4"/>
      <c r="K13" s="4"/>
      <c r="L13" s="4"/>
      <c r="M13" s="4"/>
      <c r="N13" s="17" t="s">
        <v>26</v>
      </c>
      <c r="O13" s="6"/>
      <c r="P13" s="6"/>
      <c r="Q13" s="22"/>
    </row>
    <row r="14" spans="2:17" x14ac:dyDescent="0.25">
      <c r="B14" s="3">
        <v>1</v>
      </c>
      <c r="C14" s="34"/>
      <c r="D14" s="27"/>
      <c r="E14" s="28"/>
      <c r="F14" s="26"/>
      <c r="G14" s="40"/>
      <c r="H14" s="40"/>
      <c r="I14" s="41"/>
      <c r="J14" s="41"/>
      <c r="K14" s="41"/>
      <c r="L14" s="41"/>
      <c r="M14" s="7">
        <f t="shared" ref="M14:M26" si="0">I14+K14+L14</f>
        <v>0</v>
      </c>
      <c r="N14" s="17" t="s">
        <v>27</v>
      </c>
      <c r="O14" s="16">
        <f t="shared" ref="O14:O26" si="1">IF(N14="correct",M14,0)</f>
        <v>0</v>
      </c>
      <c r="P14" s="7">
        <f t="shared" ref="P14:P26" si="2">O14</f>
        <v>0</v>
      </c>
      <c r="Q14" s="23"/>
    </row>
    <row r="15" spans="2:17" x14ac:dyDescent="0.25">
      <c r="B15" s="3">
        <v>2</v>
      </c>
      <c r="C15" s="34"/>
      <c r="D15" s="35"/>
      <c r="E15" s="28"/>
      <c r="F15" s="27"/>
      <c r="G15" s="40"/>
      <c r="H15" s="40"/>
      <c r="I15" s="41"/>
      <c r="J15" s="41"/>
      <c r="K15" s="41"/>
      <c r="L15" s="41"/>
      <c r="M15" s="7">
        <f t="shared" si="0"/>
        <v>0</v>
      </c>
      <c r="N15" s="17" t="s">
        <v>27</v>
      </c>
      <c r="O15" s="16">
        <f t="shared" si="1"/>
        <v>0</v>
      </c>
      <c r="P15" s="7">
        <f t="shared" si="2"/>
        <v>0</v>
      </c>
      <c r="Q15" s="23"/>
    </row>
    <row r="16" spans="2:17" x14ac:dyDescent="0.25">
      <c r="B16" s="3">
        <v>3</v>
      </c>
      <c r="C16" s="34"/>
      <c r="D16" s="35"/>
      <c r="E16" s="28"/>
      <c r="F16" s="29"/>
      <c r="G16" s="40"/>
      <c r="H16" s="40"/>
      <c r="I16" s="41"/>
      <c r="J16" s="41"/>
      <c r="K16" s="41"/>
      <c r="L16" s="41"/>
      <c r="M16" s="7">
        <f t="shared" si="0"/>
        <v>0</v>
      </c>
      <c r="N16" s="17" t="s">
        <v>27</v>
      </c>
      <c r="O16" s="16">
        <f t="shared" si="1"/>
        <v>0</v>
      </c>
      <c r="P16" s="7">
        <f t="shared" si="2"/>
        <v>0</v>
      </c>
      <c r="Q16" s="23"/>
    </row>
    <row r="17" spans="2:17" x14ac:dyDescent="0.25">
      <c r="B17" s="3">
        <v>4</v>
      </c>
      <c r="C17" s="34"/>
      <c r="D17" s="27"/>
      <c r="E17" s="34"/>
      <c r="F17" s="27"/>
      <c r="G17" s="40"/>
      <c r="H17" s="40"/>
      <c r="I17" s="41"/>
      <c r="J17" s="41"/>
      <c r="K17" s="41"/>
      <c r="L17" s="41"/>
      <c r="M17" s="7">
        <f t="shared" si="0"/>
        <v>0</v>
      </c>
      <c r="N17" s="17" t="s">
        <v>27</v>
      </c>
      <c r="O17" s="16">
        <f t="shared" si="1"/>
        <v>0</v>
      </c>
      <c r="P17" s="7">
        <f t="shared" si="2"/>
        <v>0</v>
      </c>
      <c r="Q17" s="23"/>
    </row>
    <row r="18" spans="2:17" x14ac:dyDescent="0.25">
      <c r="B18" s="3">
        <v>5</v>
      </c>
      <c r="C18" s="34"/>
      <c r="D18" s="27"/>
      <c r="E18" s="34"/>
      <c r="F18" s="27"/>
      <c r="G18" s="40"/>
      <c r="H18" s="40"/>
      <c r="I18" s="41"/>
      <c r="J18" s="41"/>
      <c r="K18" s="41"/>
      <c r="L18" s="41"/>
      <c r="M18" s="7">
        <f t="shared" si="0"/>
        <v>0</v>
      </c>
      <c r="N18" s="17" t="s">
        <v>27</v>
      </c>
      <c r="O18" s="16">
        <f t="shared" si="1"/>
        <v>0</v>
      </c>
      <c r="P18" s="7">
        <f t="shared" si="2"/>
        <v>0</v>
      </c>
      <c r="Q18" s="23"/>
    </row>
    <row r="19" spans="2:17" x14ac:dyDescent="0.25">
      <c r="B19" s="3">
        <v>6</v>
      </c>
      <c r="C19" s="34"/>
      <c r="D19" s="27"/>
      <c r="E19" s="34"/>
      <c r="F19" s="27"/>
      <c r="G19" s="40"/>
      <c r="H19" s="40"/>
      <c r="I19" s="41"/>
      <c r="J19" s="41"/>
      <c r="K19" s="41"/>
      <c r="L19" s="41"/>
      <c r="M19" s="7">
        <f t="shared" si="0"/>
        <v>0</v>
      </c>
      <c r="N19" s="17" t="s">
        <v>27</v>
      </c>
      <c r="O19" s="16">
        <f t="shared" si="1"/>
        <v>0</v>
      </c>
      <c r="P19" s="7">
        <f t="shared" si="2"/>
        <v>0</v>
      </c>
      <c r="Q19" s="23"/>
    </row>
    <row r="20" spans="2:17" x14ac:dyDescent="0.25">
      <c r="B20" s="3">
        <v>7</v>
      </c>
      <c r="C20" s="34"/>
      <c r="D20" s="36"/>
      <c r="E20" s="38"/>
      <c r="F20" s="27"/>
      <c r="G20" s="40"/>
      <c r="H20" s="40"/>
      <c r="I20" s="41"/>
      <c r="J20" s="41"/>
      <c r="K20" s="41"/>
      <c r="L20" s="41"/>
      <c r="M20" s="7">
        <f t="shared" si="0"/>
        <v>0</v>
      </c>
      <c r="N20" s="17" t="s">
        <v>27</v>
      </c>
      <c r="O20" s="16">
        <f t="shared" si="1"/>
        <v>0</v>
      </c>
      <c r="P20" s="7">
        <f t="shared" si="2"/>
        <v>0</v>
      </c>
      <c r="Q20" s="23"/>
    </row>
    <row r="21" spans="2:17" x14ac:dyDescent="0.25">
      <c r="B21" s="3">
        <v>8</v>
      </c>
      <c r="C21" s="34"/>
      <c r="D21" s="36"/>
      <c r="E21" s="38"/>
      <c r="F21" s="27"/>
      <c r="G21" s="40"/>
      <c r="H21" s="40"/>
      <c r="I21" s="41"/>
      <c r="J21" s="41"/>
      <c r="K21" s="41"/>
      <c r="L21" s="41"/>
      <c r="M21" s="7">
        <f t="shared" si="0"/>
        <v>0</v>
      </c>
      <c r="N21" s="17" t="s">
        <v>27</v>
      </c>
      <c r="O21" s="16">
        <f t="shared" si="1"/>
        <v>0</v>
      </c>
      <c r="P21" s="7">
        <f t="shared" si="2"/>
        <v>0</v>
      </c>
      <c r="Q21" s="23"/>
    </row>
    <row r="22" spans="2:17" x14ac:dyDescent="0.25">
      <c r="B22" s="3">
        <v>9</v>
      </c>
      <c r="C22" s="34"/>
      <c r="D22" s="36"/>
      <c r="E22" s="38"/>
      <c r="F22" s="27"/>
      <c r="G22" s="40"/>
      <c r="H22" s="40"/>
      <c r="I22" s="41"/>
      <c r="J22" s="41"/>
      <c r="K22" s="41"/>
      <c r="L22" s="41"/>
      <c r="M22" s="7">
        <f t="shared" si="0"/>
        <v>0</v>
      </c>
      <c r="N22" s="17" t="s">
        <v>27</v>
      </c>
      <c r="O22" s="16">
        <f t="shared" si="1"/>
        <v>0</v>
      </c>
      <c r="P22" s="7">
        <f t="shared" si="2"/>
        <v>0</v>
      </c>
      <c r="Q22" s="23"/>
    </row>
    <row r="23" spans="2:17" x14ac:dyDescent="0.25">
      <c r="B23" s="3">
        <v>10</v>
      </c>
      <c r="C23" s="34"/>
      <c r="D23" s="36"/>
      <c r="E23" s="38"/>
      <c r="F23" s="27"/>
      <c r="G23" s="40"/>
      <c r="H23" s="40"/>
      <c r="I23" s="41"/>
      <c r="J23" s="41"/>
      <c r="K23" s="41"/>
      <c r="L23" s="41"/>
      <c r="M23" s="7">
        <f t="shared" si="0"/>
        <v>0</v>
      </c>
      <c r="N23" s="17" t="s">
        <v>27</v>
      </c>
      <c r="O23" s="16">
        <f t="shared" si="1"/>
        <v>0</v>
      </c>
      <c r="P23" s="7">
        <f t="shared" si="2"/>
        <v>0</v>
      </c>
      <c r="Q23" s="23"/>
    </row>
    <row r="24" spans="2:17" x14ac:dyDescent="0.25">
      <c r="B24" s="3">
        <v>11</v>
      </c>
      <c r="C24" s="34"/>
      <c r="D24" s="36"/>
      <c r="E24" s="38"/>
      <c r="F24" s="26"/>
      <c r="G24" s="40"/>
      <c r="H24" s="40"/>
      <c r="I24" s="41"/>
      <c r="J24" s="41"/>
      <c r="K24" s="41"/>
      <c r="L24" s="41"/>
      <c r="M24" s="7">
        <f t="shared" si="0"/>
        <v>0</v>
      </c>
      <c r="N24" s="17" t="s">
        <v>27</v>
      </c>
      <c r="O24" s="16">
        <f t="shared" si="1"/>
        <v>0</v>
      </c>
      <c r="P24" s="7">
        <f t="shared" si="2"/>
        <v>0</v>
      </c>
      <c r="Q24" s="23"/>
    </row>
    <row r="25" spans="2:17" x14ac:dyDescent="0.25">
      <c r="B25" s="3">
        <v>12</v>
      </c>
      <c r="C25" s="34"/>
      <c r="D25" s="35"/>
      <c r="E25" s="28"/>
      <c r="F25" s="29"/>
      <c r="G25" s="40"/>
      <c r="H25" s="40"/>
      <c r="I25" s="41"/>
      <c r="J25" s="41"/>
      <c r="K25" s="41"/>
      <c r="L25" s="41"/>
      <c r="M25" s="7">
        <f t="shared" si="0"/>
        <v>0</v>
      </c>
      <c r="N25" s="17" t="s">
        <v>27</v>
      </c>
      <c r="O25" s="16">
        <f t="shared" si="1"/>
        <v>0</v>
      </c>
      <c r="P25" s="7">
        <f t="shared" si="2"/>
        <v>0</v>
      </c>
      <c r="Q25" s="23"/>
    </row>
    <row r="26" spans="2:17" x14ac:dyDescent="0.25">
      <c r="B26" s="3">
        <v>13</v>
      </c>
      <c r="C26" s="34"/>
      <c r="D26" s="35"/>
      <c r="E26" s="28"/>
      <c r="F26" s="29"/>
      <c r="G26" s="40"/>
      <c r="H26" s="40"/>
      <c r="I26" s="41"/>
      <c r="J26" s="41"/>
      <c r="K26" s="41"/>
      <c r="L26" s="41"/>
      <c r="M26" s="7">
        <f t="shared" si="0"/>
        <v>0</v>
      </c>
      <c r="N26" s="17" t="s">
        <v>27</v>
      </c>
      <c r="O26" s="16">
        <f t="shared" si="1"/>
        <v>0</v>
      </c>
      <c r="P26" s="7">
        <f t="shared" si="2"/>
        <v>0</v>
      </c>
      <c r="Q26" s="23"/>
    </row>
    <row r="27" spans="2:17" x14ac:dyDescent="0.25">
      <c r="B27" s="3">
        <v>14</v>
      </c>
      <c r="C27" s="34"/>
      <c r="D27" s="35"/>
      <c r="E27" s="28"/>
      <c r="F27" s="29"/>
      <c r="G27" s="40"/>
      <c r="H27" s="40"/>
      <c r="I27" s="41"/>
      <c r="J27" s="41"/>
      <c r="K27" s="41"/>
      <c r="L27" s="41"/>
      <c r="M27" s="7">
        <f t="shared" ref="M27:M28" si="3">I27+K27+L27</f>
        <v>0</v>
      </c>
      <c r="N27" s="17" t="s">
        <v>27</v>
      </c>
      <c r="O27" s="16">
        <f t="shared" ref="O27:O28" si="4">IF(N27="correct",M27,0)</f>
        <v>0</v>
      </c>
      <c r="P27" s="7">
        <f t="shared" ref="P27:P28" si="5">O27</f>
        <v>0</v>
      </c>
      <c r="Q27" s="23"/>
    </row>
    <row r="28" spans="2:17" x14ac:dyDescent="0.25">
      <c r="B28" s="3">
        <v>15</v>
      </c>
      <c r="C28" s="34"/>
      <c r="D28" s="35"/>
      <c r="E28" s="28"/>
      <c r="F28" s="29"/>
      <c r="G28" s="40"/>
      <c r="H28" s="40"/>
      <c r="I28" s="41"/>
      <c r="J28" s="41"/>
      <c r="K28" s="41"/>
      <c r="L28" s="41"/>
      <c r="M28" s="7">
        <f t="shared" si="3"/>
        <v>0</v>
      </c>
      <c r="N28" s="17" t="s">
        <v>27</v>
      </c>
      <c r="O28" s="16">
        <f t="shared" si="4"/>
        <v>0</v>
      </c>
      <c r="P28" s="7">
        <f t="shared" si="5"/>
        <v>0</v>
      </c>
      <c r="Q28" s="23"/>
    </row>
    <row r="29" spans="2:17" x14ac:dyDescent="0.25">
      <c r="B29" s="3">
        <v>16</v>
      </c>
      <c r="C29" s="34"/>
      <c r="D29" s="35"/>
      <c r="E29" s="34"/>
      <c r="F29" s="29"/>
      <c r="G29" s="40"/>
      <c r="H29" s="40"/>
      <c r="I29" s="41"/>
      <c r="J29" s="41"/>
      <c r="K29" s="41"/>
      <c r="L29" s="41"/>
      <c r="M29" s="7">
        <f t="shared" ref="M29:M59" si="6">I29+K29+L29</f>
        <v>0</v>
      </c>
      <c r="N29" s="17" t="s">
        <v>27</v>
      </c>
      <c r="O29" s="16">
        <f t="shared" ref="O29:O59" si="7">IF(N29="correct",M29,0)</f>
        <v>0</v>
      </c>
      <c r="P29" s="7">
        <f t="shared" ref="P29:P59" si="8">O29</f>
        <v>0</v>
      </c>
      <c r="Q29" s="23"/>
    </row>
    <row r="30" spans="2:17" x14ac:dyDescent="0.25">
      <c r="B30" s="3">
        <v>17</v>
      </c>
      <c r="C30" s="34"/>
      <c r="D30" s="35"/>
      <c r="E30" s="34"/>
      <c r="F30" s="29"/>
      <c r="G30" s="40"/>
      <c r="H30" s="40"/>
      <c r="I30" s="41"/>
      <c r="J30" s="41"/>
      <c r="K30" s="41"/>
      <c r="L30" s="41"/>
      <c r="M30" s="7">
        <f t="shared" si="6"/>
        <v>0</v>
      </c>
      <c r="N30" s="17" t="s">
        <v>27</v>
      </c>
      <c r="O30" s="16">
        <f t="shared" si="7"/>
        <v>0</v>
      </c>
      <c r="P30" s="7">
        <f t="shared" si="8"/>
        <v>0</v>
      </c>
      <c r="Q30" s="23"/>
    </row>
    <row r="31" spans="2:17" x14ac:dyDescent="0.25">
      <c r="B31" s="3">
        <v>18</v>
      </c>
      <c r="C31" s="34"/>
      <c r="D31" s="36"/>
      <c r="E31" s="38"/>
      <c r="F31" s="29"/>
      <c r="G31" s="40"/>
      <c r="H31" s="40"/>
      <c r="I31" s="41"/>
      <c r="J31" s="41"/>
      <c r="K31" s="41"/>
      <c r="L31" s="41"/>
      <c r="M31" s="7">
        <f t="shared" si="6"/>
        <v>0</v>
      </c>
      <c r="N31" s="17" t="s">
        <v>27</v>
      </c>
      <c r="O31" s="16">
        <f t="shared" si="7"/>
        <v>0</v>
      </c>
      <c r="P31" s="7">
        <f t="shared" si="8"/>
        <v>0</v>
      </c>
      <c r="Q31" s="23"/>
    </row>
    <row r="32" spans="2:17" x14ac:dyDescent="0.25">
      <c r="B32" s="3">
        <v>19</v>
      </c>
      <c r="C32" s="34"/>
      <c r="D32" s="36"/>
      <c r="E32" s="38"/>
      <c r="F32" s="31"/>
      <c r="G32" s="40"/>
      <c r="H32" s="40"/>
      <c r="I32" s="41"/>
      <c r="J32" s="41"/>
      <c r="K32" s="41"/>
      <c r="L32" s="41"/>
      <c r="M32" s="7">
        <f t="shared" si="6"/>
        <v>0</v>
      </c>
      <c r="N32" s="17" t="s">
        <v>27</v>
      </c>
      <c r="O32" s="16">
        <f t="shared" si="7"/>
        <v>0</v>
      </c>
      <c r="P32" s="7">
        <f t="shared" si="8"/>
        <v>0</v>
      </c>
      <c r="Q32" s="23"/>
    </row>
    <row r="33" spans="2:17" x14ac:dyDescent="0.25">
      <c r="B33" s="3">
        <v>20</v>
      </c>
      <c r="C33" s="34"/>
      <c r="D33" s="35"/>
      <c r="E33" s="28"/>
      <c r="F33" s="27"/>
      <c r="G33" s="40"/>
      <c r="H33" s="40"/>
      <c r="I33" s="41"/>
      <c r="J33" s="41"/>
      <c r="K33" s="41"/>
      <c r="L33" s="41"/>
      <c r="M33" s="7">
        <f t="shared" si="6"/>
        <v>0</v>
      </c>
      <c r="N33" s="17" t="s">
        <v>27</v>
      </c>
      <c r="O33" s="16">
        <f t="shared" si="7"/>
        <v>0</v>
      </c>
      <c r="P33" s="7">
        <f t="shared" si="8"/>
        <v>0</v>
      </c>
      <c r="Q33" s="23"/>
    </row>
    <row r="34" spans="2:17" x14ac:dyDescent="0.25">
      <c r="B34" s="3">
        <v>21</v>
      </c>
      <c r="C34" s="34"/>
      <c r="D34" s="27"/>
      <c r="E34" s="28"/>
      <c r="F34" s="27"/>
      <c r="G34" s="40"/>
      <c r="H34" s="40"/>
      <c r="I34" s="41"/>
      <c r="J34" s="41"/>
      <c r="K34" s="41"/>
      <c r="L34" s="41"/>
      <c r="M34" s="7">
        <f t="shared" si="6"/>
        <v>0</v>
      </c>
      <c r="N34" s="17" t="s">
        <v>27</v>
      </c>
      <c r="O34" s="16">
        <f t="shared" si="7"/>
        <v>0</v>
      </c>
      <c r="P34" s="7">
        <f t="shared" si="8"/>
        <v>0</v>
      </c>
      <c r="Q34" s="23"/>
    </row>
    <row r="35" spans="2:17" x14ac:dyDescent="0.25">
      <c r="B35" s="3">
        <v>22</v>
      </c>
      <c r="C35" s="34"/>
      <c r="D35" s="35"/>
      <c r="E35" s="28"/>
      <c r="F35" s="27"/>
      <c r="G35" s="40"/>
      <c r="H35" s="40"/>
      <c r="I35" s="41"/>
      <c r="J35" s="41"/>
      <c r="K35" s="41"/>
      <c r="L35" s="41"/>
      <c r="M35" s="7">
        <f t="shared" si="6"/>
        <v>0</v>
      </c>
      <c r="N35" s="17" t="s">
        <v>27</v>
      </c>
      <c r="O35" s="16">
        <f t="shared" si="7"/>
        <v>0</v>
      </c>
      <c r="P35" s="7">
        <f t="shared" si="8"/>
        <v>0</v>
      </c>
      <c r="Q35" s="23"/>
    </row>
    <row r="36" spans="2:17" x14ac:dyDescent="0.25">
      <c r="B36" s="3">
        <v>23</v>
      </c>
      <c r="C36" s="34"/>
      <c r="D36" s="35"/>
      <c r="E36" s="28"/>
      <c r="F36" s="27"/>
      <c r="G36" s="40"/>
      <c r="H36" s="40"/>
      <c r="I36" s="41"/>
      <c r="J36" s="41"/>
      <c r="K36" s="41"/>
      <c r="L36" s="41"/>
      <c r="M36" s="7">
        <f t="shared" si="6"/>
        <v>0</v>
      </c>
      <c r="N36" s="17" t="s">
        <v>27</v>
      </c>
      <c r="O36" s="16">
        <f t="shared" si="7"/>
        <v>0</v>
      </c>
      <c r="P36" s="7">
        <f t="shared" si="8"/>
        <v>0</v>
      </c>
      <c r="Q36" s="23"/>
    </row>
    <row r="37" spans="2:17" x14ac:dyDescent="0.25">
      <c r="B37" s="3">
        <v>24</v>
      </c>
      <c r="C37" s="34"/>
      <c r="D37" s="35"/>
      <c r="E37" s="34"/>
      <c r="F37" s="29"/>
      <c r="G37" s="40"/>
      <c r="H37" s="40"/>
      <c r="I37" s="41"/>
      <c r="J37" s="41"/>
      <c r="K37" s="41"/>
      <c r="L37" s="41"/>
      <c r="M37" s="7">
        <f t="shared" si="6"/>
        <v>0</v>
      </c>
      <c r="N37" s="17" t="s">
        <v>27</v>
      </c>
      <c r="O37" s="16">
        <f t="shared" si="7"/>
        <v>0</v>
      </c>
      <c r="P37" s="7">
        <f t="shared" si="8"/>
        <v>0</v>
      </c>
      <c r="Q37" s="23"/>
    </row>
    <row r="38" spans="2:17" x14ac:dyDescent="0.25">
      <c r="B38" s="3">
        <v>25</v>
      </c>
      <c r="C38" s="34"/>
      <c r="D38" s="27"/>
      <c r="E38" s="28"/>
      <c r="F38" s="29"/>
      <c r="G38" s="40"/>
      <c r="H38" s="40"/>
      <c r="I38" s="41"/>
      <c r="J38" s="41"/>
      <c r="K38" s="41"/>
      <c r="L38" s="41"/>
      <c r="M38" s="7">
        <f t="shared" si="6"/>
        <v>0</v>
      </c>
      <c r="N38" s="17" t="s">
        <v>27</v>
      </c>
      <c r="O38" s="16">
        <f t="shared" si="7"/>
        <v>0</v>
      </c>
      <c r="P38" s="7">
        <f t="shared" si="8"/>
        <v>0</v>
      </c>
      <c r="Q38" s="23"/>
    </row>
    <row r="39" spans="2:17" x14ac:dyDescent="0.25">
      <c r="B39" s="3">
        <v>26</v>
      </c>
      <c r="C39" s="34"/>
      <c r="D39" s="27"/>
      <c r="E39" s="28"/>
      <c r="F39" s="29"/>
      <c r="G39" s="40"/>
      <c r="H39" s="40"/>
      <c r="I39" s="41"/>
      <c r="J39" s="41"/>
      <c r="K39" s="41"/>
      <c r="L39" s="41"/>
      <c r="M39" s="7">
        <f t="shared" si="6"/>
        <v>0</v>
      </c>
      <c r="N39" s="17" t="s">
        <v>27</v>
      </c>
      <c r="O39" s="16">
        <f t="shared" si="7"/>
        <v>0</v>
      </c>
      <c r="P39" s="7">
        <f t="shared" si="8"/>
        <v>0</v>
      </c>
      <c r="Q39" s="23"/>
    </row>
    <row r="40" spans="2:17" x14ac:dyDescent="0.25">
      <c r="B40" s="3">
        <v>27</v>
      </c>
      <c r="C40" s="34"/>
      <c r="D40" s="27"/>
      <c r="E40" s="28"/>
      <c r="F40" s="29"/>
      <c r="G40" s="40"/>
      <c r="H40" s="40"/>
      <c r="I40" s="41"/>
      <c r="J40" s="41"/>
      <c r="K40" s="41"/>
      <c r="L40" s="41"/>
      <c r="M40" s="7">
        <f t="shared" si="6"/>
        <v>0</v>
      </c>
      <c r="N40" s="17" t="s">
        <v>27</v>
      </c>
      <c r="O40" s="16">
        <f t="shared" si="7"/>
        <v>0</v>
      </c>
      <c r="P40" s="7">
        <f t="shared" si="8"/>
        <v>0</v>
      </c>
      <c r="Q40" s="23"/>
    </row>
    <row r="41" spans="2:17" x14ac:dyDescent="0.25">
      <c r="B41" s="3">
        <v>28</v>
      </c>
      <c r="C41" s="34"/>
      <c r="D41" s="35"/>
      <c r="E41" s="28"/>
      <c r="F41" s="26"/>
      <c r="G41" s="40"/>
      <c r="H41" s="40"/>
      <c r="I41" s="41"/>
      <c r="J41" s="41"/>
      <c r="K41" s="41"/>
      <c r="L41" s="41"/>
      <c r="M41" s="7">
        <f t="shared" si="6"/>
        <v>0</v>
      </c>
      <c r="N41" s="17" t="s">
        <v>27</v>
      </c>
      <c r="O41" s="16">
        <f t="shared" si="7"/>
        <v>0</v>
      </c>
      <c r="P41" s="7">
        <f t="shared" si="8"/>
        <v>0</v>
      </c>
      <c r="Q41" s="23"/>
    </row>
    <row r="42" spans="2:17" x14ac:dyDescent="0.25">
      <c r="B42" s="3">
        <v>29</v>
      </c>
      <c r="C42" s="34"/>
      <c r="D42" s="29"/>
      <c r="E42" s="34"/>
      <c r="F42" s="26"/>
      <c r="G42" s="40"/>
      <c r="H42" s="40"/>
      <c r="I42" s="41"/>
      <c r="J42" s="41"/>
      <c r="K42" s="41"/>
      <c r="L42" s="41"/>
      <c r="M42" s="7">
        <f t="shared" si="6"/>
        <v>0</v>
      </c>
      <c r="N42" s="17" t="s">
        <v>27</v>
      </c>
      <c r="O42" s="16">
        <f t="shared" si="7"/>
        <v>0</v>
      </c>
      <c r="P42" s="7">
        <f t="shared" si="8"/>
        <v>0</v>
      </c>
      <c r="Q42" s="23"/>
    </row>
    <row r="43" spans="2:17" x14ac:dyDescent="0.25">
      <c r="B43" s="3">
        <v>30</v>
      </c>
      <c r="C43" s="34"/>
      <c r="D43" s="29"/>
      <c r="E43" s="34"/>
      <c r="F43" s="29"/>
      <c r="G43" s="40"/>
      <c r="H43" s="40"/>
      <c r="I43" s="41"/>
      <c r="J43" s="41"/>
      <c r="K43" s="41"/>
      <c r="L43" s="41"/>
      <c r="M43" s="7">
        <f t="shared" si="6"/>
        <v>0</v>
      </c>
      <c r="N43" s="17" t="s">
        <v>27</v>
      </c>
      <c r="O43" s="16">
        <f t="shared" si="7"/>
        <v>0</v>
      </c>
      <c r="P43" s="7">
        <f t="shared" si="8"/>
        <v>0</v>
      </c>
      <c r="Q43" s="23"/>
    </row>
    <row r="44" spans="2:17" x14ac:dyDescent="0.25">
      <c r="B44" s="3">
        <v>31</v>
      </c>
      <c r="C44" s="34"/>
      <c r="D44" s="35"/>
      <c r="E44" s="28"/>
      <c r="F44" s="26"/>
      <c r="G44" s="40"/>
      <c r="H44" s="40"/>
      <c r="I44" s="41"/>
      <c r="J44" s="41"/>
      <c r="K44" s="41"/>
      <c r="L44" s="41"/>
      <c r="M44" s="7">
        <f t="shared" si="6"/>
        <v>0</v>
      </c>
      <c r="N44" s="17" t="s">
        <v>27</v>
      </c>
      <c r="O44" s="16">
        <f t="shared" si="7"/>
        <v>0</v>
      </c>
      <c r="P44" s="7">
        <f t="shared" si="8"/>
        <v>0</v>
      </c>
      <c r="Q44" s="23"/>
    </row>
    <row r="45" spans="2:17" x14ac:dyDescent="0.25">
      <c r="B45" s="3">
        <v>32</v>
      </c>
      <c r="C45" s="34"/>
      <c r="D45" s="35"/>
      <c r="E45" s="28"/>
      <c r="F45" s="29"/>
      <c r="G45" s="40"/>
      <c r="H45" s="40"/>
      <c r="I45" s="41"/>
      <c r="J45" s="41"/>
      <c r="K45" s="41"/>
      <c r="L45" s="41"/>
      <c r="M45" s="7">
        <f t="shared" si="6"/>
        <v>0</v>
      </c>
      <c r="N45" s="17" t="s">
        <v>27</v>
      </c>
      <c r="O45" s="16">
        <f t="shared" si="7"/>
        <v>0</v>
      </c>
      <c r="P45" s="7">
        <f t="shared" si="8"/>
        <v>0</v>
      </c>
      <c r="Q45" s="23"/>
    </row>
    <row r="46" spans="2:17" x14ac:dyDescent="0.25">
      <c r="B46" s="3">
        <v>33</v>
      </c>
      <c r="C46" s="34"/>
      <c r="D46" s="35"/>
      <c r="E46" s="28"/>
      <c r="F46" s="29"/>
      <c r="G46" s="40"/>
      <c r="H46" s="40"/>
      <c r="I46" s="41"/>
      <c r="J46" s="41"/>
      <c r="K46" s="41"/>
      <c r="L46" s="41"/>
      <c r="M46" s="7">
        <f t="shared" si="6"/>
        <v>0</v>
      </c>
      <c r="N46" s="17" t="s">
        <v>27</v>
      </c>
      <c r="O46" s="16">
        <f t="shared" si="7"/>
        <v>0</v>
      </c>
      <c r="P46" s="7">
        <f t="shared" si="8"/>
        <v>0</v>
      </c>
      <c r="Q46" s="23"/>
    </row>
    <row r="47" spans="2:17" x14ac:dyDescent="0.25">
      <c r="B47" s="3">
        <v>34</v>
      </c>
      <c r="C47" s="34"/>
      <c r="D47" s="35"/>
      <c r="E47" s="28"/>
      <c r="F47" s="26"/>
      <c r="G47" s="40"/>
      <c r="H47" s="40"/>
      <c r="I47" s="41"/>
      <c r="J47" s="41"/>
      <c r="K47" s="41"/>
      <c r="L47" s="41"/>
      <c r="M47" s="7">
        <f t="shared" si="6"/>
        <v>0</v>
      </c>
      <c r="N47" s="17" t="s">
        <v>27</v>
      </c>
      <c r="O47" s="16">
        <f t="shared" si="7"/>
        <v>0</v>
      </c>
      <c r="P47" s="7">
        <f t="shared" si="8"/>
        <v>0</v>
      </c>
      <c r="Q47" s="23"/>
    </row>
    <row r="48" spans="2:17" x14ac:dyDescent="0.25">
      <c r="B48" s="3">
        <v>35</v>
      </c>
      <c r="C48" s="34"/>
      <c r="D48" s="31"/>
      <c r="E48" s="30"/>
      <c r="F48" s="29"/>
      <c r="G48" s="40"/>
      <c r="H48" s="42"/>
      <c r="I48" s="43"/>
      <c r="J48" s="43"/>
      <c r="K48" s="43"/>
      <c r="L48" s="43"/>
      <c r="M48" s="7">
        <f t="shared" si="6"/>
        <v>0</v>
      </c>
      <c r="N48" s="17" t="s">
        <v>27</v>
      </c>
      <c r="O48" s="16">
        <f t="shared" si="7"/>
        <v>0</v>
      </c>
      <c r="P48" s="7">
        <f t="shared" si="8"/>
        <v>0</v>
      </c>
      <c r="Q48" s="23"/>
    </row>
    <row r="49" spans="2:17" x14ac:dyDescent="0.25">
      <c r="B49" s="3">
        <v>36</v>
      </c>
      <c r="C49" s="34"/>
      <c r="D49" s="35"/>
      <c r="E49" s="28"/>
      <c r="F49" s="29"/>
      <c r="G49" s="40"/>
      <c r="H49" s="42"/>
      <c r="I49" s="43"/>
      <c r="J49" s="43"/>
      <c r="K49" s="43"/>
      <c r="L49" s="43"/>
      <c r="M49" s="7">
        <f t="shared" si="6"/>
        <v>0</v>
      </c>
      <c r="N49" s="17" t="s">
        <v>27</v>
      </c>
      <c r="O49" s="16">
        <f t="shared" si="7"/>
        <v>0</v>
      </c>
      <c r="P49" s="7">
        <f t="shared" si="8"/>
        <v>0</v>
      </c>
      <c r="Q49" s="23"/>
    </row>
    <row r="50" spans="2:17" x14ac:dyDescent="0.25">
      <c r="B50" s="3">
        <v>37</v>
      </c>
      <c r="C50" s="34"/>
      <c r="D50" s="35"/>
      <c r="E50" s="28"/>
      <c r="F50" s="29"/>
      <c r="G50" s="40"/>
      <c r="H50" s="42"/>
      <c r="I50" s="43"/>
      <c r="J50" s="43"/>
      <c r="K50" s="43"/>
      <c r="L50" s="43"/>
      <c r="M50" s="7">
        <f t="shared" si="6"/>
        <v>0</v>
      </c>
      <c r="N50" s="17" t="s">
        <v>27</v>
      </c>
      <c r="O50" s="16">
        <f t="shared" si="7"/>
        <v>0</v>
      </c>
      <c r="P50" s="7">
        <f t="shared" si="8"/>
        <v>0</v>
      </c>
      <c r="Q50" s="23"/>
    </row>
    <row r="51" spans="2:17" x14ac:dyDescent="0.25">
      <c r="B51" s="3">
        <v>38</v>
      </c>
      <c r="C51" s="34"/>
      <c r="D51" s="35"/>
      <c r="E51" s="28"/>
      <c r="F51" s="26"/>
      <c r="G51" s="40"/>
      <c r="H51" s="40"/>
      <c r="I51" s="41"/>
      <c r="J51" s="41"/>
      <c r="K51" s="41"/>
      <c r="L51" s="41"/>
      <c r="M51" s="7">
        <f t="shared" si="6"/>
        <v>0</v>
      </c>
      <c r="N51" s="17" t="s">
        <v>27</v>
      </c>
      <c r="O51" s="16">
        <f t="shared" si="7"/>
        <v>0</v>
      </c>
      <c r="P51" s="7">
        <f t="shared" si="8"/>
        <v>0</v>
      </c>
      <c r="Q51" s="23"/>
    </row>
    <row r="52" spans="2:17" x14ac:dyDescent="0.25">
      <c r="B52" s="3">
        <v>39</v>
      </c>
      <c r="C52" s="34"/>
      <c r="D52" s="35"/>
      <c r="E52" s="28"/>
      <c r="F52" s="29"/>
      <c r="G52" s="40"/>
      <c r="H52" s="42"/>
      <c r="I52" s="43"/>
      <c r="J52" s="43"/>
      <c r="K52" s="43"/>
      <c r="L52" s="43"/>
      <c r="M52" s="7">
        <f t="shared" si="6"/>
        <v>0</v>
      </c>
      <c r="N52" s="17" t="s">
        <v>27</v>
      </c>
      <c r="O52" s="16">
        <f t="shared" si="7"/>
        <v>0</v>
      </c>
      <c r="P52" s="7">
        <f t="shared" si="8"/>
        <v>0</v>
      </c>
      <c r="Q52" s="23"/>
    </row>
    <row r="53" spans="2:17" x14ac:dyDescent="0.25">
      <c r="B53" s="3">
        <v>40</v>
      </c>
      <c r="C53" s="34"/>
      <c r="D53" s="35"/>
      <c r="E53" s="28"/>
      <c r="F53" s="29"/>
      <c r="G53" s="40"/>
      <c r="H53" s="42"/>
      <c r="I53" s="43"/>
      <c r="J53" s="43"/>
      <c r="K53" s="43"/>
      <c r="L53" s="43"/>
      <c r="M53" s="7">
        <f t="shared" si="6"/>
        <v>0</v>
      </c>
      <c r="N53" s="17" t="s">
        <v>27</v>
      </c>
      <c r="O53" s="16">
        <f t="shared" si="7"/>
        <v>0</v>
      </c>
      <c r="P53" s="7">
        <f t="shared" si="8"/>
        <v>0</v>
      </c>
      <c r="Q53" s="23"/>
    </row>
    <row r="54" spans="2:17" x14ac:dyDescent="0.25">
      <c r="B54" s="3">
        <v>41</v>
      </c>
      <c r="C54" s="34"/>
      <c r="D54" s="35"/>
      <c r="E54" s="28"/>
      <c r="F54" s="29"/>
      <c r="G54" s="40"/>
      <c r="H54" s="42"/>
      <c r="I54" s="43"/>
      <c r="J54" s="43"/>
      <c r="K54" s="43"/>
      <c r="L54" s="43"/>
      <c r="M54" s="7">
        <f t="shared" si="6"/>
        <v>0</v>
      </c>
      <c r="N54" s="17" t="s">
        <v>27</v>
      </c>
      <c r="O54" s="16">
        <f t="shared" si="7"/>
        <v>0</v>
      </c>
      <c r="P54" s="7">
        <f t="shared" si="8"/>
        <v>0</v>
      </c>
      <c r="Q54" s="23"/>
    </row>
    <row r="55" spans="2:17" x14ac:dyDescent="0.25">
      <c r="B55" s="3">
        <v>42</v>
      </c>
      <c r="C55" s="34"/>
      <c r="D55" s="37"/>
      <c r="E55" s="30"/>
      <c r="F55" s="29"/>
      <c r="G55" s="40"/>
      <c r="H55" s="40"/>
      <c r="I55" s="41"/>
      <c r="J55" s="41"/>
      <c r="K55" s="41"/>
      <c r="L55" s="41"/>
      <c r="M55" s="7">
        <f t="shared" si="6"/>
        <v>0</v>
      </c>
      <c r="N55" s="17" t="s">
        <v>27</v>
      </c>
      <c r="O55" s="16">
        <f t="shared" si="7"/>
        <v>0</v>
      </c>
      <c r="P55" s="7">
        <f t="shared" si="8"/>
        <v>0</v>
      </c>
      <c r="Q55" s="23"/>
    </row>
    <row r="56" spans="2:17" x14ac:dyDescent="0.25">
      <c r="B56" s="3">
        <v>43</v>
      </c>
      <c r="C56" s="34"/>
      <c r="D56" s="27"/>
      <c r="E56" s="28"/>
      <c r="F56" s="29"/>
      <c r="G56" s="40"/>
      <c r="H56" s="40"/>
      <c r="I56" s="41"/>
      <c r="J56" s="41"/>
      <c r="K56" s="41"/>
      <c r="L56" s="41"/>
      <c r="M56" s="7">
        <f t="shared" si="6"/>
        <v>0</v>
      </c>
      <c r="N56" s="17" t="s">
        <v>27</v>
      </c>
      <c r="O56" s="16">
        <f t="shared" si="7"/>
        <v>0</v>
      </c>
      <c r="P56" s="7">
        <f t="shared" si="8"/>
        <v>0</v>
      </c>
      <c r="Q56" s="23"/>
    </row>
    <row r="57" spans="2:17" x14ac:dyDescent="0.25">
      <c r="B57" s="3">
        <v>44</v>
      </c>
      <c r="C57" s="34"/>
      <c r="D57" s="27"/>
      <c r="E57" s="28"/>
      <c r="F57" s="26"/>
      <c r="G57" s="40"/>
      <c r="H57" s="40"/>
      <c r="I57" s="41"/>
      <c r="J57" s="41"/>
      <c r="K57" s="41"/>
      <c r="L57" s="41"/>
      <c r="M57" s="7">
        <f t="shared" si="6"/>
        <v>0</v>
      </c>
      <c r="N57" s="17" t="s">
        <v>27</v>
      </c>
      <c r="O57" s="16">
        <f t="shared" si="7"/>
        <v>0</v>
      </c>
      <c r="P57" s="7">
        <f t="shared" si="8"/>
        <v>0</v>
      </c>
      <c r="Q57" s="23"/>
    </row>
    <row r="58" spans="2:17" x14ac:dyDescent="0.25">
      <c r="B58" s="3">
        <v>45</v>
      </c>
      <c r="C58" s="34"/>
      <c r="D58" s="29"/>
      <c r="E58" s="28"/>
      <c r="F58" s="26"/>
      <c r="G58" s="40"/>
      <c r="H58" s="40"/>
      <c r="I58" s="41"/>
      <c r="J58" s="41"/>
      <c r="K58" s="41"/>
      <c r="L58" s="41"/>
      <c r="M58" s="7">
        <f t="shared" si="6"/>
        <v>0</v>
      </c>
      <c r="N58" s="17" t="s">
        <v>27</v>
      </c>
      <c r="O58" s="16">
        <f t="shared" si="7"/>
        <v>0</v>
      </c>
      <c r="P58" s="7">
        <f t="shared" si="8"/>
        <v>0</v>
      </c>
      <c r="Q58" s="23"/>
    </row>
    <row r="59" spans="2:17" x14ac:dyDescent="0.25">
      <c r="B59" s="3">
        <v>46</v>
      </c>
      <c r="C59" s="34"/>
      <c r="D59" s="27"/>
      <c r="E59" s="28"/>
      <c r="F59" s="29"/>
      <c r="G59" s="40"/>
      <c r="H59" s="40"/>
      <c r="I59" s="41"/>
      <c r="J59" s="41"/>
      <c r="K59" s="41"/>
      <c r="L59" s="41"/>
      <c r="M59" s="7">
        <f t="shared" si="6"/>
        <v>0</v>
      </c>
      <c r="N59" s="17" t="s">
        <v>27</v>
      </c>
      <c r="O59" s="16">
        <f t="shared" si="7"/>
        <v>0</v>
      </c>
      <c r="P59" s="7">
        <f t="shared" si="8"/>
        <v>0</v>
      </c>
      <c r="Q59" s="23"/>
    </row>
    <row r="60" spans="2:17" x14ac:dyDescent="0.25">
      <c r="B60" s="3">
        <v>47</v>
      </c>
      <c r="C60" s="34"/>
      <c r="D60" s="35"/>
      <c r="E60" s="28"/>
      <c r="F60" s="29"/>
      <c r="G60" s="40"/>
      <c r="H60" s="40"/>
      <c r="I60" s="41"/>
      <c r="J60" s="41"/>
      <c r="K60" s="41"/>
      <c r="L60" s="41"/>
      <c r="M60" s="7">
        <f t="shared" ref="M60:M81" si="9">I60+K60+L60</f>
        <v>0</v>
      </c>
      <c r="N60" s="17" t="s">
        <v>27</v>
      </c>
      <c r="O60" s="16">
        <f t="shared" ref="O60:O81" si="10">IF(N60="correct",M60,0)</f>
        <v>0</v>
      </c>
      <c r="P60" s="7">
        <f t="shared" ref="P60:P81" si="11">O60</f>
        <v>0</v>
      </c>
      <c r="Q60" s="23"/>
    </row>
    <row r="61" spans="2:17" x14ac:dyDescent="0.25">
      <c r="B61" s="3">
        <v>48</v>
      </c>
      <c r="C61" s="34"/>
      <c r="D61" s="35"/>
      <c r="E61" s="28"/>
      <c r="F61" s="29"/>
      <c r="G61" s="40"/>
      <c r="H61" s="40"/>
      <c r="I61" s="41"/>
      <c r="J61" s="41"/>
      <c r="K61" s="41"/>
      <c r="L61" s="41"/>
      <c r="M61" s="7">
        <f t="shared" si="9"/>
        <v>0</v>
      </c>
      <c r="N61" s="17" t="s">
        <v>27</v>
      </c>
      <c r="O61" s="16">
        <f t="shared" si="10"/>
        <v>0</v>
      </c>
      <c r="P61" s="7">
        <f t="shared" si="11"/>
        <v>0</v>
      </c>
      <c r="Q61" s="23"/>
    </row>
    <row r="62" spans="2:17" x14ac:dyDescent="0.25">
      <c r="B62" s="3">
        <v>49</v>
      </c>
      <c r="C62" s="34"/>
      <c r="D62" s="35"/>
      <c r="E62" s="28"/>
      <c r="F62" s="29"/>
      <c r="G62" s="40"/>
      <c r="H62" s="40"/>
      <c r="I62" s="41"/>
      <c r="J62" s="41"/>
      <c r="K62" s="41"/>
      <c r="L62" s="41"/>
      <c r="M62" s="7">
        <f t="shared" si="9"/>
        <v>0</v>
      </c>
      <c r="N62" s="17" t="s">
        <v>27</v>
      </c>
      <c r="O62" s="16">
        <f t="shared" si="10"/>
        <v>0</v>
      </c>
      <c r="P62" s="7">
        <f t="shared" si="11"/>
        <v>0</v>
      </c>
      <c r="Q62" s="23"/>
    </row>
    <row r="63" spans="2:17" x14ac:dyDescent="0.25">
      <c r="B63" s="3">
        <v>50</v>
      </c>
      <c r="C63" s="34"/>
      <c r="D63" s="35"/>
      <c r="E63" s="28"/>
      <c r="F63" s="29"/>
      <c r="G63" s="40"/>
      <c r="H63" s="40"/>
      <c r="I63" s="41"/>
      <c r="J63" s="41"/>
      <c r="K63" s="41"/>
      <c r="L63" s="41"/>
      <c r="M63" s="7">
        <f t="shared" si="9"/>
        <v>0</v>
      </c>
      <c r="N63" s="17" t="s">
        <v>27</v>
      </c>
      <c r="O63" s="16">
        <f t="shared" si="10"/>
        <v>0</v>
      </c>
      <c r="P63" s="7">
        <f t="shared" si="11"/>
        <v>0</v>
      </c>
      <c r="Q63" s="23"/>
    </row>
    <row r="64" spans="2:17" x14ac:dyDescent="0.25">
      <c r="B64" s="3">
        <v>51</v>
      </c>
      <c r="C64" s="34"/>
      <c r="D64" s="29"/>
      <c r="E64" s="28"/>
      <c r="F64" s="26"/>
      <c r="G64" s="40"/>
      <c r="H64" s="40"/>
      <c r="I64" s="41"/>
      <c r="J64" s="41"/>
      <c r="K64" s="41"/>
      <c r="L64" s="41"/>
      <c r="M64" s="7">
        <f t="shared" si="9"/>
        <v>0</v>
      </c>
      <c r="N64" s="17" t="s">
        <v>27</v>
      </c>
      <c r="O64" s="16">
        <f t="shared" si="10"/>
        <v>0</v>
      </c>
      <c r="P64" s="7">
        <f t="shared" si="11"/>
        <v>0</v>
      </c>
      <c r="Q64" s="23"/>
    </row>
    <row r="65" spans="2:17" x14ac:dyDescent="0.25">
      <c r="B65" s="3">
        <v>52</v>
      </c>
      <c r="C65" s="34"/>
      <c r="D65" s="29"/>
      <c r="E65" s="28"/>
      <c r="F65" s="26"/>
      <c r="G65" s="40"/>
      <c r="H65" s="40"/>
      <c r="I65" s="41"/>
      <c r="J65" s="41"/>
      <c r="K65" s="41"/>
      <c r="L65" s="41"/>
      <c r="M65" s="7">
        <f t="shared" ref="M65" si="12">I65+K65+L65</f>
        <v>0</v>
      </c>
      <c r="N65" s="17" t="s">
        <v>27</v>
      </c>
      <c r="O65" s="16">
        <f t="shared" ref="O65" si="13">IF(N65="correct",M65,0)</f>
        <v>0</v>
      </c>
      <c r="P65" s="7">
        <f t="shared" si="11"/>
        <v>0</v>
      </c>
      <c r="Q65" s="23"/>
    </row>
    <row r="66" spans="2:17" x14ac:dyDescent="0.25">
      <c r="B66" s="3">
        <v>53</v>
      </c>
      <c r="C66" s="34"/>
      <c r="D66" s="35"/>
      <c r="E66" s="28"/>
      <c r="F66" s="26"/>
      <c r="G66" s="40"/>
      <c r="H66" s="40"/>
      <c r="I66" s="41"/>
      <c r="J66" s="41"/>
      <c r="K66" s="41"/>
      <c r="L66" s="41"/>
      <c r="M66" s="7">
        <f t="shared" si="9"/>
        <v>0</v>
      </c>
      <c r="N66" s="17" t="s">
        <v>27</v>
      </c>
      <c r="O66" s="16">
        <f t="shared" si="10"/>
        <v>0</v>
      </c>
      <c r="P66" s="7">
        <f t="shared" si="11"/>
        <v>0</v>
      </c>
      <c r="Q66" s="23"/>
    </row>
    <row r="67" spans="2:17" x14ac:dyDescent="0.25">
      <c r="B67" s="3">
        <v>54</v>
      </c>
      <c r="C67" s="34"/>
      <c r="D67" s="37"/>
      <c r="E67" s="30"/>
      <c r="F67" s="29"/>
      <c r="G67" s="40"/>
      <c r="H67" s="40"/>
      <c r="I67" s="41"/>
      <c r="J67" s="41"/>
      <c r="K67" s="41"/>
      <c r="L67" s="41"/>
      <c r="M67" s="7">
        <f t="shared" si="9"/>
        <v>0</v>
      </c>
      <c r="N67" s="17" t="s">
        <v>27</v>
      </c>
      <c r="O67" s="16">
        <f t="shared" si="10"/>
        <v>0</v>
      </c>
      <c r="P67" s="7">
        <f t="shared" si="11"/>
        <v>0</v>
      </c>
      <c r="Q67" s="23"/>
    </row>
    <row r="68" spans="2:17" x14ac:dyDescent="0.25">
      <c r="B68" s="3">
        <v>55</v>
      </c>
      <c r="C68" s="34"/>
      <c r="D68" s="35"/>
      <c r="E68" s="28"/>
      <c r="F68" s="26"/>
      <c r="G68" s="40"/>
      <c r="H68" s="40"/>
      <c r="I68" s="41"/>
      <c r="J68" s="41"/>
      <c r="K68" s="41"/>
      <c r="L68" s="41"/>
      <c r="M68" s="7">
        <f t="shared" si="9"/>
        <v>0</v>
      </c>
      <c r="N68" s="17" t="s">
        <v>27</v>
      </c>
      <c r="O68" s="16">
        <f t="shared" si="10"/>
        <v>0</v>
      </c>
      <c r="P68" s="7">
        <f t="shared" si="11"/>
        <v>0</v>
      </c>
      <c r="Q68" s="23"/>
    </row>
    <row r="69" spans="2:17" x14ac:dyDescent="0.25">
      <c r="B69" s="3">
        <v>56</v>
      </c>
      <c r="C69" s="34"/>
      <c r="D69" s="27"/>
      <c r="E69" s="28"/>
      <c r="F69" s="29"/>
      <c r="G69" s="40"/>
      <c r="H69" s="40"/>
      <c r="I69" s="41"/>
      <c r="J69" s="41"/>
      <c r="K69" s="41"/>
      <c r="L69" s="41"/>
      <c r="M69" s="7">
        <f t="shared" si="9"/>
        <v>0</v>
      </c>
      <c r="N69" s="17" t="s">
        <v>27</v>
      </c>
      <c r="O69" s="16">
        <f t="shared" si="10"/>
        <v>0</v>
      </c>
      <c r="P69" s="7">
        <f t="shared" si="11"/>
        <v>0</v>
      </c>
      <c r="Q69" s="23"/>
    </row>
    <row r="70" spans="2:17" x14ac:dyDescent="0.25">
      <c r="B70" s="3">
        <v>57</v>
      </c>
      <c r="C70" s="34"/>
      <c r="D70" s="35"/>
      <c r="E70" s="28"/>
      <c r="F70" s="29"/>
      <c r="G70" s="40"/>
      <c r="H70" s="40"/>
      <c r="I70" s="41"/>
      <c r="J70" s="41"/>
      <c r="K70" s="41"/>
      <c r="L70" s="41"/>
      <c r="M70" s="7">
        <f t="shared" si="9"/>
        <v>0</v>
      </c>
      <c r="N70" s="17" t="s">
        <v>27</v>
      </c>
      <c r="O70" s="16">
        <f t="shared" si="10"/>
        <v>0</v>
      </c>
      <c r="P70" s="7">
        <f t="shared" si="11"/>
        <v>0</v>
      </c>
      <c r="Q70" s="23"/>
    </row>
    <row r="71" spans="2:17" x14ac:dyDescent="0.25">
      <c r="B71" s="3">
        <v>58</v>
      </c>
      <c r="C71" s="34"/>
      <c r="D71" s="35"/>
      <c r="E71" s="28"/>
      <c r="F71" s="29"/>
      <c r="G71" s="40"/>
      <c r="H71" s="40"/>
      <c r="I71" s="41"/>
      <c r="J71" s="41"/>
      <c r="K71" s="41"/>
      <c r="L71" s="41"/>
      <c r="M71" s="7">
        <f t="shared" si="9"/>
        <v>0</v>
      </c>
      <c r="N71" s="17" t="s">
        <v>27</v>
      </c>
      <c r="O71" s="16">
        <f t="shared" si="10"/>
        <v>0</v>
      </c>
      <c r="P71" s="7">
        <f t="shared" si="11"/>
        <v>0</v>
      </c>
      <c r="Q71" s="23"/>
    </row>
    <row r="72" spans="2:17" x14ac:dyDescent="0.25">
      <c r="B72" s="3">
        <v>59</v>
      </c>
      <c r="C72" s="34"/>
      <c r="D72" s="37"/>
      <c r="E72" s="30"/>
      <c r="F72" s="29"/>
      <c r="G72" s="40"/>
      <c r="H72" s="40"/>
      <c r="I72" s="41"/>
      <c r="J72" s="41"/>
      <c r="K72" s="41"/>
      <c r="L72" s="41"/>
      <c r="M72" s="7">
        <f t="shared" si="9"/>
        <v>0</v>
      </c>
      <c r="N72" s="17" t="s">
        <v>27</v>
      </c>
      <c r="O72" s="16">
        <f t="shared" si="10"/>
        <v>0</v>
      </c>
      <c r="P72" s="7">
        <f t="shared" si="11"/>
        <v>0</v>
      </c>
      <c r="Q72" s="23"/>
    </row>
    <row r="73" spans="2:17" x14ac:dyDescent="0.25">
      <c r="B73" s="3">
        <v>60</v>
      </c>
      <c r="C73" s="34"/>
      <c r="D73" s="37"/>
      <c r="E73" s="30"/>
      <c r="F73" s="31"/>
      <c r="G73" s="40"/>
      <c r="H73" s="40"/>
      <c r="I73" s="41"/>
      <c r="J73" s="41"/>
      <c r="K73" s="41"/>
      <c r="L73" s="41"/>
      <c r="M73" s="7">
        <f t="shared" si="9"/>
        <v>0</v>
      </c>
      <c r="N73" s="17" t="s">
        <v>27</v>
      </c>
      <c r="O73" s="16">
        <f t="shared" si="10"/>
        <v>0</v>
      </c>
      <c r="P73" s="7">
        <f t="shared" si="11"/>
        <v>0</v>
      </c>
      <c r="Q73" s="23"/>
    </row>
    <row r="74" spans="2:17" x14ac:dyDescent="0.25">
      <c r="B74" s="3">
        <v>61</v>
      </c>
      <c r="C74" s="34"/>
      <c r="D74" s="37"/>
      <c r="E74" s="30"/>
      <c r="F74" s="29"/>
      <c r="G74" s="40"/>
      <c r="H74" s="40"/>
      <c r="I74" s="41"/>
      <c r="J74" s="41"/>
      <c r="K74" s="41"/>
      <c r="L74" s="41"/>
      <c r="M74" s="7">
        <f t="shared" si="9"/>
        <v>0</v>
      </c>
      <c r="N74" s="17" t="s">
        <v>27</v>
      </c>
      <c r="O74" s="16">
        <f t="shared" si="10"/>
        <v>0</v>
      </c>
      <c r="P74" s="7">
        <f t="shared" si="11"/>
        <v>0</v>
      </c>
      <c r="Q74" s="23"/>
    </row>
    <row r="75" spans="2:17" x14ac:dyDescent="0.25">
      <c r="B75" s="3">
        <v>62</v>
      </c>
      <c r="C75" s="34"/>
      <c r="D75" s="35"/>
      <c r="E75" s="28"/>
      <c r="F75" s="29"/>
      <c r="G75" s="40"/>
      <c r="H75" s="40"/>
      <c r="I75" s="41"/>
      <c r="J75" s="41"/>
      <c r="K75" s="41"/>
      <c r="L75" s="41"/>
      <c r="M75" s="7">
        <f t="shared" si="9"/>
        <v>0</v>
      </c>
      <c r="N75" s="17" t="s">
        <v>27</v>
      </c>
      <c r="O75" s="16">
        <f t="shared" si="10"/>
        <v>0</v>
      </c>
      <c r="P75" s="7">
        <f t="shared" si="11"/>
        <v>0</v>
      </c>
      <c r="Q75" s="23"/>
    </row>
    <row r="76" spans="2:17" x14ac:dyDescent="0.25">
      <c r="B76" s="3">
        <v>63</v>
      </c>
      <c r="C76" s="34"/>
      <c r="D76" s="35"/>
      <c r="E76" s="28"/>
      <c r="F76" s="29"/>
      <c r="G76" s="40"/>
      <c r="H76" s="40"/>
      <c r="I76" s="41"/>
      <c r="J76" s="41"/>
      <c r="K76" s="41"/>
      <c r="L76" s="41"/>
      <c r="M76" s="7">
        <f t="shared" si="9"/>
        <v>0</v>
      </c>
      <c r="N76" s="17" t="s">
        <v>27</v>
      </c>
      <c r="O76" s="16">
        <f t="shared" si="10"/>
        <v>0</v>
      </c>
      <c r="P76" s="7">
        <f t="shared" si="11"/>
        <v>0</v>
      </c>
      <c r="Q76" s="23"/>
    </row>
    <row r="77" spans="2:17" x14ac:dyDescent="0.25">
      <c r="B77" s="3">
        <v>64</v>
      </c>
      <c r="C77" s="34"/>
      <c r="D77" s="35"/>
      <c r="E77" s="28"/>
      <c r="F77" s="29"/>
      <c r="G77" s="40"/>
      <c r="H77" s="40"/>
      <c r="I77" s="41"/>
      <c r="J77" s="41"/>
      <c r="K77" s="41"/>
      <c r="L77" s="41"/>
      <c r="M77" s="7">
        <f t="shared" si="9"/>
        <v>0</v>
      </c>
      <c r="N77" s="17" t="s">
        <v>27</v>
      </c>
      <c r="O77" s="16">
        <f t="shared" si="10"/>
        <v>0</v>
      </c>
      <c r="P77" s="7">
        <f t="shared" si="11"/>
        <v>0</v>
      </c>
      <c r="Q77" s="23"/>
    </row>
    <row r="78" spans="2:17" x14ac:dyDescent="0.25">
      <c r="B78" s="3">
        <v>65</v>
      </c>
      <c r="C78" s="34"/>
      <c r="D78" s="35"/>
      <c r="E78" s="34"/>
      <c r="F78" s="29"/>
      <c r="G78" s="40"/>
      <c r="H78" s="40"/>
      <c r="I78" s="41"/>
      <c r="J78" s="41"/>
      <c r="K78" s="41"/>
      <c r="L78" s="41"/>
      <c r="M78" s="7">
        <f t="shared" ref="M78" si="14">I78+K78+L78</f>
        <v>0</v>
      </c>
      <c r="N78" s="17" t="s">
        <v>27</v>
      </c>
      <c r="O78" s="16">
        <f t="shared" ref="O78" si="15">IF(N78="correct",M78,0)</f>
        <v>0</v>
      </c>
      <c r="P78" s="7">
        <f t="shared" si="11"/>
        <v>0</v>
      </c>
      <c r="Q78" s="23"/>
    </row>
    <row r="79" spans="2:17" x14ac:dyDescent="0.25">
      <c r="B79" s="3">
        <v>65</v>
      </c>
      <c r="C79" s="34"/>
      <c r="D79" s="35"/>
      <c r="E79" s="34"/>
      <c r="F79" s="29"/>
      <c r="G79" s="40"/>
      <c r="H79" s="40"/>
      <c r="I79" s="41"/>
      <c r="J79" s="41"/>
      <c r="K79" s="41"/>
      <c r="L79" s="41"/>
      <c r="M79" s="7">
        <f t="shared" si="9"/>
        <v>0</v>
      </c>
      <c r="N79" s="17" t="s">
        <v>27</v>
      </c>
      <c r="O79" s="16">
        <f t="shared" si="10"/>
        <v>0</v>
      </c>
      <c r="P79" s="7">
        <f t="shared" si="11"/>
        <v>0</v>
      </c>
      <c r="Q79" s="23"/>
    </row>
    <row r="80" spans="2:17" x14ac:dyDescent="0.25">
      <c r="B80" s="3">
        <v>65</v>
      </c>
      <c r="C80" s="24"/>
      <c r="D80" s="24"/>
      <c r="E80" s="28"/>
      <c r="F80" s="29"/>
      <c r="G80" s="40"/>
      <c r="H80" s="40"/>
      <c r="I80" s="41"/>
      <c r="J80" s="41"/>
      <c r="K80" s="41"/>
      <c r="L80" s="41"/>
      <c r="M80" s="7">
        <f t="shared" si="9"/>
        <v>0</v>
      </c>
      <c r="N80" s="17" t="s">
        <v>27</v>
      </c>
      <c r="O80" s="16">
        <f t="shared" si="10"/>
        <v>0</v>
      </c>
      <c r="P80" s="7">
        <f t="shared" si="11"/>
        <v>0</v>
      </c>
      <c r="Q80" s="23"/>
    </row>
    <row r="81" spans="2:17" x14ac:dyDescent="0.25">
      <c r="B81" s="3">
        <v>66</v>
      </c>
      <c r="C81" s="24"/>
      <c r="D81" s="3"/>
      <c r="E81" s="28"/>
      <c r="F81" s="29"/>
      <c r="G81" s="40"/>
      <c r="H81" s="40"/>
      <c r="I81" s="41"/>
      <c r="J81" s="41"/>
      <c r="K81" s="41"/>
      <c r="L81" s="41"/>
      <c r="M81" s="7">
        <f t="shared" si="9"/>
        <v>0</v>
      </c>
      <c r="N81" s="17" t="s">
        <v>27</v>
      </c>
      <c r="O81" s="16">
        <f t="shared" si="10"/>
        <v>0</v>
      </c>
      <c r="P81" s="7">
        <f t="shared" si="11"/>
        <v>0</v>
      </c>
      <c r="Q81" s="23"/>
    </row>
    <row r="82" spans="2:17" x14ac:dyDescent="0.25">
      <c r="B82" s="32"/>
      <c r="C82" s="24"/>
      <c r="D82" s="3"/>
      <c r="E82" s="17"/>
      <c r="F82" s="17"/>
      <c r="G82" s="40"/>
      <c r="H82" s="40"/>
      <c r="I82" s="41"/>
      <c r="J82" s="41"/>
      <c r="K82" s="41"/>
      <c r="L82" s="41"/>
      <c r="M82" s="7"/>
      <c r="N82" s="17"/>
      <c r="O82" s="16"/>
      <c r="P82" s="7"/>
      <c r="Q82" s="23"/>
    </row>
    <row r="83" spans="2:17" ht="15.75" x14ac:dyDescent="0.25">
      <c r="B83" s="33"/>
      <c r="C83" s="25"/>
      <c r="G83" s="14"/>
      <c r="H83" s="14"/>
      <c r="I83" s="14"/>
      <c r="J83" s="14"/>
      <c r="K83" s="15"/>
      <c r="L83" s="13" t="s">
        <v>21</v>
      </c>
      <c r="M83" s="8">
        <f>SUM(M14:M82)</f>
        <v>0</v>
      </c>
      <c r="O83" s="10"/>
      <c r="P83" s="8">
        <f>SUM(P14:P82)</f>
        <v>0</v>
      </c>
      <c r="Q83" s="10"/>
    </row>
    <row r="84" spans="2:17" x14ac:dyDescent="0.25">
      <c r="C84" s="25"/>
      <c r="G84" s="12"/>
      <c r="H84" s="12"/>
      <c r="I84" s="12"/>
      <c r="J84" s="12"/>
      <c r="N84" s="11"/>
      <c r="O84" s="11"/>
    </row>
    <row r="85" spans="2:17" x14ac:dyDescent="0.25">
      <c r="G85" s="12"/>
      <c r="H85" s="12"/>
      <c r="I85" s="12"/>
      <c r="J85" s="12"/>
      <c r="M85" s="9"/>
      <c r="P85" s="9"/>
    </row>
    <row r="86" spans="2:17" x14ac:dyDescent="0.25">
      <c r="G86" s="12"/>
      <c r="H86" s="12"/>
      <c r="I86" s="12"/>
      <c r="J86" s="12"/>
    </row>
    <row r="87" spans="2:17" x14ac:dyDescent="0.25">
      <c r="G87" s="12"/>
      <c r="H87" s="12"/>
      <c r="I87" s="12"/>
      <c r="J87" s="12"/>
    </row>
    <row r="88" spans="2:17" x14ac:dyDescent="0.25">
      <c r="G88" s="12"/>
      <c r="H88" s="12"/>
      <c r="I88" s="12"/>
      <c r="J88" s="12"/>
    </row>
    <row r="89" spans="2:17" x14ac:dyDescent="0.25">
      <c r="G89" s="12"/>
      <c r="H89" s="12"/>
      <c r="I89" s="12"/>
      <c r="J89" s="12"/>
    </row>
    <row r="90" spans="2:17" x14ac:dyDescent="0.25">
      <c r="G90" s="12"/>
      <c r="H90" s="12"/>
      <c r="I90" s="12"/>
      <c r="J90" s="12"/>
    </row>
    <row r="91" spans="2:17" x14ac:dyDescent="0.25">
      <c r="G91" s="12"/>
      <c r="H91" s="12"/>
      <c r="I91" s="12"/>
      <c r="J91" s="12"/>
    </row>
    <row r="92" spans="2:17" x14ac:dyDescent="0.25">
      <c r="G92" s="12"/>
      <c r="H92" s="12"/>
      <c r="I92" s="12"/>
      <c r="J92" s="12"/>
    </row>
    <row r="93" spans="2:17" x14ac:dyDescent="0.25">
      <c r="G93" s="12"/>
      <c r="H93" s="12"/>
      <c r="I93" s="12"/>
      <c r="J93" s="12"/>
    </row>
    <row r="94" spans="2:17" x14ac:dyDescent="0.25">
      <c r="G94" s="12"/>
      <c r="H94" s="12"/>
      <c r="I94" s="12"/>
      <c r="J94" s="12"/>
    </row>
    <row r="95" spans="2:17" x14ac:dyDescent="0.25">
      <c r="G95" s="12"/>
      <c r="H95" s="12"/>
      <c r="I95" s="12"/>
      <c r="J95" s="12"/>
    </row>
    <row r="96" spans="2:17" x14ac:dyDescent="0.25">
      <c r="G96" s="12"/>
      <c r="H96" s="12"/>
      <c r="I96" s="12"/>
      <c r="J96" s="12"/>
    </row>
    <row r="97" spans="3:10" x14ac:dyDescent="0.25">
      <c r="G97" s="12"/>
      <c r="H97" s="12"/>
      <c r="I97" s="12"/>
      <c r="J97" s="12"/>
    </row>
    <row r="98" spans="3:10" x14ac:dyDescent="0.25">
      <c r="G98" s="12"/>
      <c r="H98" s="12"/>
      <c r="I98" s="12"/>
      <c r="J98" s="12"/>
    </row>
    <row r="99" spans="3:10" x14ac:dyDescent="0.25">
      <c r="G99" s="12"/>
      <c r="H99" s="12"/>
      <c r="I99" s="12"/>
      <c r="J99" s="12"/>
    </row>
    <row r="100" spans="3:10" x14ac:dyDescent="0.25">
      <c r="G100" s="12"/>
      <c r="H100" s="12"/>
      <c r="I100" s="12"/>
      <c r="J100" s="12"/>
    </row>
    <row r="101" spans="3:10" x14ac:dyDescent="0.25">
      <c r="G101" s="12"/>
      <c r="H101" s="12"/>
      <c r="I101" s="12"/>
      <c r="J101" s="12"/>
    </row>
    <row r="102" spans="3:10" x14ac:dyDescent="0.25">
      <c r="G102" s="12"/>
      <c r="H102" s="12"/>
      <c r="I102" s="12"/>
      <c r="J102" s="12"/>
    </row>
    <row r="103" spans="3:10" x14ac:dyDescent="0.25">
      <c r="G103" s="12"/>
      <c r="H103" s="12"/>
      <c r="I103" s="12"/>
      <c r="J103" s="12"/>
    </row>
    <row r="108" spans="3:10" hidden="1" x14ac:dyDescent="0.25"/>
    <row r="109" spans="3:10" ht="15.75" hidden="1" x14ac:dyDescent="0.25">
      <c r="C109" s="18" t="s">
        <v>27</v>
      </c>
      <c r="D109" s="19"/>
    </row>
    <row r="110" spans="3:10" ht="15.75" hidden="1" x14ac:dyDescent="0.25">
      <c r="C110" s="18" t="s">
        <v>25</v>
      </c>
      <c r="D110" s="19"/>
    </row>
    <row r="111" spans="3:10" ht="15.75" hidden="1" x14ac:dyDescent="0.25">
      <c r="C111" s="18" t="s">
        <v>26</v>
      </c>
      <c r="D111" s="19"/>
    </row>
    <row r="112" spans="3:10" ht="15.75" hidden="1" x14ac:dyDescent="0.25">
      <c r="D112" s="19"/>
    </row>
    <row r="113" spans="4:4" ht="15.75" hidden="1" x14ac:dyDescent="0.25">
      <c r="D113" s="19" t="s">
        <v>28</v>
      </c>
    </row>
    <row r="114" spans="4:4" ht="15.75" hidden="1" x14ac:dyDescent="0.25">
      <c r="D114" s="19" t="s">
        <v>29</v>
      </c>
    </row>
    <row r="115" spans="4:4" ht="15.75" hidden="1" x14ac:dyDescent="0.25">
      <c r="D115" s="19" t="s">
        <v>30</v>
      </c>
    </row>
    <row r="116" spans="4:4" ht="15.75" hidden="1" x14ac:dyDescent="0.25">
      <c r="D116" s="19" t="s">
        <v>31</v>
      </c>
    </row>
    <row r="117" spans="4:4" ht="15.75" hidden="1" x14ac:dyDescent="0.25">
      <c r="D117" s="19" t="s">
        <v>32</v>
      </c>
    </row>
    <row r="118" spans="4:4" ht="15.75" hidden="1" x14ac:dyDescent="0.25">
      <c r="D118" s="19" t="s">
        <v>33</v>
      </c>
    </row>
    <row r="119" spans="4:4" ht="15.75" hidden="1" x14ac:dyDescent="0.25">
      <c r="D119" s="19" t="s">
        <v>34</v>
      </c>
    </row>
    <row r="120" spans="4:4" ht="15.75" hidden="1" x14ac:dyDescent="0.25">
      <c r="D120" s="19" t="s">
        <v>35</v>
      </c>
    </row>
    <row r="121" spans="4:4" ht="15.75" hidden="1" x14ac:dyDescent="0.25">
      <c r="D121" s="19" t="s">
        <v>36</v>
      </c>
    </row>
    <row r="122" spans="4:4" hidden="1" x14ac:dyDescent="0.25"/>
    <row r="123" spans="4:4" hidden="1" x14ac:dyDescent="0.25"/>
    <row r="124" spans="4:4" hidden="1" x14ac:dyDescent="0.25"/>
    <row r="125" spans="4:4" hidden="1" x14ac:dyDescent="0.25"/>
    <row r="126" spans="4:4" hidden="1" x14ac:dyDescent="0.25"/>
    <row r="127" spans="4:4" hidden="1" x14ac:dyDescent="0.25"/>
    <row r="1023" spans="139:140" x14ac:dyDescent="0.25">
      <c r="EI1023" t="s">
        <v>37</v>
      </c>
      <c r="EJ1023" t="s">
        <v>38</v>
      </c>
    </row>
  </sheetData>
  <autoFilter ref="B11:Q83" xr:uid="{00000000-0001-0000-0000-000000000000}">
    <sortState xmlns:xlrd2="http://schemas.microsoft.com/office/spreadsheetml/2017/richdata2" ref="B14:Q83">
      <sortCondition ref="N11:N83"/>
    </sortState>
  </autoFilter>
  <mergeCells count="11">
    <mergeCell ref="H10:I10"/>
    <mergeCell ref="J10:K10"/>
    <mergeCell ref="E1:M1"/>
    <mergeCell ref="E4:M4"/>
    <mergeCell ref="E5:M5"/>
    <mergeCell ref="E6:M6"/>
    <mergeCell ref="E8:M8"/>
    <mergeCell ref="E2:M2"/>
    <mergeCell ref="E7:M7"/>
    <mergeCell ref="E3:M3"/>
    <mergeCell ref="C9:E10"/>
  </mergeCells>
  <dataValidations count="1">
    <dataValidation type="list" allowBlank="1" showInputMessage="1" showErrorMessage="1" sqref="N14:N82" xr:uid="{00000000-0002-0000-0000-000000000000}">
      <formula1>$C$109:$C$111</formula1>
    </dataValidation>
  </dataValidations>
  <pageMargins left="0" right="0" top="0.35433070866141736" bottom="0.35433070866141736" header="0.31496062992125984" footer="0.11811023622047245"/>
  <pageSetup paperSize="9" scale="68" orientation="landscape" r:id="rId1"/>
  <headerFooter>
    <oddFooter>&amp;R&amp;P van &amp;N</oddFooter>
  </headerFooter>
  <ignoredErrors>
    <ignoredError sqref="F84:F96" numberStoredAsText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3707B0-3862-4D3A-ACDF-A9AE768180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784930-E0AC-457B-A133-CFAE38999890}">
  <ds:schemaRefs>
    <ds:schemaRef ds:uri="http://schemas.microsoft.com/office/2006/metadata/properties"/>
    <ds:schemaRef ds:uri="http://schemas.microsoft.com/office/infopath/2007/PartnerControls"/>
    <ds:schemaRef ds:uri="28c1baf3-afb7-457f-80ee-d14471a49ef7"/>
    <ds:schemaRef ds:uri="18919a1c-a871-4775-86e1-fe6a8284a9f5"/>
  </ds:schemaRefs>
</ds:datastoreItem>
</file>

<file path=customXml/itemProps3.xml><?xml version="1.0" encoding="utf-8"?>
<ds:datastoreItem xmlns:ds="http://schemas.openxmlformats.org/officeDocument/2006/customXml" ds:itemID="{116F3980-C0FA-441E-A5F6-EE15C4E51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Proforma factuur</vt:lpstr>
      <vt:lpstr>'Proforma factuur'!Afdrukbereik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Goossens, Ad</dc:creator>
  <cp:keywords/>
  <dc:description/>
  <cp:lastModifiedBy>Goossens, Ad</cp:lastModifiedBy>
  <cp:revision/>
  <dcterms:created xsi:type="dcterms:W3CDTF">2017-05-30T07:00:07Z</dcterms:created>
  <dcterms:modified xsi:type="dcterms:W3CDTF">2025-05-13T09:28:01Z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  <property fmtid="{D5CDD505-2E9C-101B-9397-08002B2CF9AE}" pid="3" name="MediaServiceImageTags">
    <vt:lpwstr/>
  </property>
</Properties>
</file>