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G:\TRAJECTEN\BUURT\Utiliteit\Accomodaties\HLT HIL 202507 PRJ-2500135 Oekraïne-opvang Stationsweg 45\06. Nota van Inlichtingen\"/>
    </mc:Choice>
  </mc:AlternateContent>
  <xr:revisionPtr revIDLastSave="0" documentId="13_ncr:1_{232C507E-B27A-4E88-9799-D0B22C30AE8A}" xr6:coauthVersionLast="47" xr6:coauthVersionMax="47" xr10:uidLastSave="{00000000-0000-0000-0000-000000000000}"/>
  <bookViews>
    <workbookView xWindow="-38520" yWindow="-10740" windowWidth="38640" windowHeight="21240" xr2:uid="{00000000-000D-0000-FFFF-FFFF00000000}"/>
  </bookViews>
  <sheets>
    <sheet name="Blad1" sheetId="1" r:id="rId1"/>
  </sheets>
  <definedNames>
    <definedName name="_xlnm.Print_Titles" localSheetId="0">Blad1!$6:$6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alcChain>
</file>

<file path=xl/sharedStrings.xml><?xml version="1.0" encoding="utf-8"?>
<sst xmlns="http://schemas.openxmlformats.org/spreadsheetml/2006/main" count="396" uniqueCount="353">
  <si>
    <r>
      <rPr>
        <sz val="10"/>
        <rFont val="Verdana"/>
        <family val="2"/>
      </rPr>
      <t xml:space="preserve">Nota van Inlichtingen bij: </t>
    </r>
    <r>
      <rPr>
        <b/>
        <sz val="10"/>
        <rFont val="Verdana"/>
        <family val="2"/>
      </rPr>
      <t>Oekraïne-opvang Stationsweg 45</t>
    </r>
  </si>
  <si>
    <t xml:space="preserve"> </t>
  </si>
  <si>
    <r>
      <rPr>
        <sz val="10"/>
        <rFont val="Verdana"/>
        <family val="2"/>
      </rPr>
      <t>Gepubliceerd onder nummer:</t>
    </r>
    <r>
      <rPr>
        <b/>
        <sz val="10"/>
        <rFont val="Verdana"/>
        <family val="2"/>
      </rPr>
      <t xml:space="preserve"> HLT HIL 202507 PRJ-2500135</t>
    </r>
  </si>
  <si>
    <r>
      <rPr>
        <sz val="10"/>
        <color rgb="FF000000"/>
        <rFont val="Verdana"/>
      </rPr>
      <t xml:space="preserve">Datum: </t>
    </r>
    <r>
      <rPr>
        <b/>
        <sz val="10"/>
        <color rgb="FF000000"/>
        <rFont val="Verdana"/>
      </rPr>
      <t>24-09-2025</t>
    </r>
  </si>
  <si>
    <t>nr.</t>
  </si>
  <si>
    <t>Onderwerp</t>
  </si>
  <si>
    <t>Vraag</t>
  </si>
  <si>
    <t>Antwoord</t>
  </si>
  <si>
    <t>Sluitingsdatum aanbesteding</t>
  </si>
  <si>
    <t>Wij willen u vriendelijk verzoeken te overwegen of een verlenging van de inschrijftermijn mogelijk is. Uit reacties van diverse door ons benaderde leveranciers en onderaannemers blijkt dat het voor hen lastig blijft om tijdig volledige en marktconforme prijsopgaven aan te leveren. Dit beperkt onze mogelijkheden om een zorgvuldig samengestelde en concurrerende inschrijving in te dienen.
Een aanvullende verlenging van circa twee weken zou ons in staat stellen om een kwalitatief betere aanbieding te doen, wat uiteindelijk ook in het belang is van de aanbestedende dienst en het project als geheel. 
Kunt u aangeven of een aanvullende verlenging van de inschrijftermijn met circa twee mogelijk is?</t>
  </si>
  <si>
    <t xml:space="preserve">Nee, gezien de strakke planning is dat niet mogelijk. </t>
  </si>
  <si>
    <t>Conceptovereenkomst - Overmacht</t>
  </si>
  <si>
    <t>Overmacht 
De conceptovereenkomst bevat geen expliciete bepaling inzake overmacht. Kunt u bevestigen dat overmacht wordt beoordeeld conform UAV 2012 §8 en dat opdrachtnemer in geval van overmacht recht heeft op termijnverlenging en vergoeding van aantoonbare kosten?</t>
  </si>
  <si>
    <r>
      <t xml:space="preserve">Nee, dat kunnen wij niet bevestigen. </t>
    </r>
    <r>
      <rPr>
        <sz val="10"/>
        <rFont val="Calibri"/>
        <family val="2"/>
      </rPr>
      <t>§</t>
    </r>
    <r>
      <rPr>
        <sz val="10"/>
        <rFont val="Verdana"/>
        <family val="2"/>
      </rPr>
      <t xml:space="preserve"> 8 lid 5 UAV 2012 is van toepassing op de overeenkomst, maar dat artikellid heeft geen betrekking op 'vergoeding van aantoonbare kosten' en (de gevallen van) overmacht wordt (-en) in het voorkomend geval beoordeeld aan de hand van de feiten in het specifieke geval, het Burgerlijk Wetboek, en (de) relevante jurisprudentie.</t>
    </r>
  </si>
  <si>
    <t>Conceptovereenkomst - Beëindiging overeenkomst</t>
  </si>
  <si>
    <t>Beëindiging overeenkomst 
De conceptovereenkomst bevat geen expliciete beëindigingsregeling anders dan oplevering. Kunt u verduidelijken of opdrachtgever tussentijds kan opzeggen en zo ja, onder welke voorwaarden opdrachtnemer recht heeft op vergoeding van reeds gemaakte kosten en gederfde winst (vgl. UAV 2012 §14 en §46)?</t>
  </si>
  <si>
    <t>Nee, dat kunnen wij niet. § 14 en § 46 UAV 2012 gaan immers niet over 'opzeggen'. Het bepaalde in artikel 7: 764 lid 1 Burgerlijk Wetboek (BW) is verder van toepassing op de overeenkomst. Het bepaalde in artikel 7: 764 lid 2 Burgerlijk Wetboek (BW) echter niet, maar wordt in het voorkomend geval praktisch en feitelijk ingevuld door het bepaalde in paragraaf 1.8 van het Aanbestedingsdocument ('koste(n)loos stellen'). Een en ander met toepassing van de redelijkheid en billijkheid en de algemene beginselen van behoorlijk bestuur, dus een inschrijver hoeft ter zake niets te vrezen.</t>
  </si>
  <si>
    <t>Conceptovereenkomst - Garanties en onderhoud</t>
  </si>
  <si>
    <t>Garanties en onderhoud 
In de Werkomschrijving (Bijlage A, paragraaf 7.11.7) is bepaald dat de opdrachtnemer standaardgaranties per gebouwonderdeel moet meeleveren. Kunt u aangeven welke garantietermijnen gelden, of UAV 2012 §12 (aansprakelijkheid voor verborgen gebreken) volledig van toepassing is en of onderhoudsverplichtingen voor opdrachtnemer gelden na oplevering?</t>
  </si>
  <si>
    <t xml:space="preserve">Deelvraag 1: § 22 UAV 2012 'Garantietermijnen voor een onderdeel' is van toepassing. De standaard garantietermijnen(en) worden meegeleverd door de opdrachtnemer over de gebouwonderdelen, minimaal dienen bouwkundige defecten (6 maanden) en gebreken aan installatietechnieken (1 jaar) te worden verholpen binnen de garantietermijn. Deelvraag 2: §12 van de UAV 2012 gaat over aansprakelijkheid na oplevering en is beginsel van toepassing. Deelvraag 3: §11 van de UAV 2012 is hier van toepassing voor wat betreft de onderhoudstermijnen. De onderhoudstermijn voor bouwkunige onderdelen bedraagt 6 maanden en voor installaties 1 jaar. Afspraken over regulier onderhoud voor de lange termijn worden in een later stadium vormgegeven tussen opdrachtnemer en opdrachtgever. </t>
  </si>
  <si>
    <t>Conceptovereenkomst - Opschorting van betaling bij (vermeende) non-conformiteit</t>
  </si>
  <si>
    <t>Opschorting van betaling bij (vermeende) non-conformiteit 
Artikel 3 bepaalt: “Indien de Goederen of Diensten niet beantwoorden aan de overeenkomst is de Opdrachtgever bevoegd om de betaling naar rato van de tekortkoming geheel of gedeeltelijk op te schorten.” 
Kunt u toelichten: (i) wie vaststelt dat sprake is van ‘niet beantwoorden’ en op basis van welke procedure/criteria; (ii) dat opschorting uitsluitend ziet op het betwiste deel van de factuur en niet op het onbetwiste deel; (iii) dat Opdrachtgever vooraf een deugdelijk gemotiveerde schriftelijke mededeling met hersteltermijn verstrekt; en (iv) dat bij verschil van inzicht de Directie in de zin van UAV 2012 §3 een (voorlopige) vaststelling doet, onverminderd wettelijke rechten?</t>
  </si>
  <si>
    <t xml:space="preserve">(i) Vaststelling van een tekortkoming geschiedt door de directie aan de hand van de overeenkomst inclusief bijlagen en wordt kenbaar gemaakt aan de opdrachtnemer (aannemer). (ii) Opschorting geschiedt naar redelijkheid en billijkheid en nooit op het niet betwiste deel van de factuur. (iii) Er wordt een redelijk termijn gegeven om de tekortkoming op te lossen. In eerste instantie kan dit mondeling geschieden en indien  de tekortkoming niet tijdig of naar tevredenheid is opgelost volgt een schriftelijke mededeling. (iv) Bij verschillen van inzicht trachten partijen zoveel mogelijk in goed overleg tot een oplossing te komen. Indien noodzakelijk kunnen geschillen worden voorgelegd aan de Rechtbank Den Haag (conform artikel 7 lid 2 van de overeenkomst). Indien de geconstateerde tekortkomingen ook resulteren in een te late oplevering kan bovenop de opschorting van de betaling artikel 5 van toepassing worden (boeteclausule). </t>
  </si>
  <si>
    <t>Conceptovereenkomst - Rangorde van stukken</t>
  </si>
  <si>
    <t>Rangorde van stukken 
Artikel 8 bepaalt dat de overeenkomst prevaleert boven aanbestedingsdocument en UAV 2012. Kunt u verduidelijken hoe wordt omgegaan met tegenstrijdigheden en of bij conflicten steeds de voor opdrachtnemer meest gunstige bepaling prevaleert?</t>
  </si>
  <si>
    <t>Bij tegenstrijdigheden tussen contractdocumenten geldt de in artikel 8 van de overeenkomst genoemde rangorde volgens het principe '(bijlage 1) gaat boven de als volgende genoemde (bijlage 2) enzovoort'. Bij conflicten zal verder niet steeds, bij voorbaat, 'de voor opdrachtnemer meest gunstige bepaling' prevaleren. Daartoe bestaat immers geen nut noch een noodzaak, en kan ook voor opdrachtgever ongunstig uitpakken.</t>
  </si>
  <si>
    <t>Conceptovereenkomst - Wijziging overeenkomst</t>
  </si>
  <si>
    <t>Wijziging overeenkomst 
Artikel 6 bepaalt dat geen wezenlijke wijzigingen zijn toegestaan (artikel 2.163b Aanbestedingswet 2012). Kunt u verduidelijken welke wijzigingen als wezenlijk worden aangemerkt en of wijzigingen van bijvoorbeeld planning of praktische uitvoeringsafspraken als niet-wezenlijk en dus toegestaan worden beschouwd?</t>
  </si>
  <si>
    <t>Nee, dat kunnen, en gaan, wij niet bij voorbaat verduidelijken. Een en ander wordt in het voorkomend geval aan de hand van de betreffende feiten van het specifieke geval en de alsdan geldende aanbestedingsregelgeving concreet vastgesteld.</t>
  </si>
  <si>
    <t>Conceptovereenkomst - Bonus-malusregeling</t>
  </si>
  <si>
    <t>Bonus-malusregeling
In artikel 5 van de conceptovereenkomst is een bonus-malusregeling opgenomen die is gekoppeld aan de datum van 13 maart 2026. Kunt u bevestigen dat opdrachtnemer niet aansprakelijk wordt gehouden voor vertragingen die (mede) voortvloeien uit tekortkomingen of vertragingen in de door opdrachtgever te verzorgen coördinatie en uitvoering van nutsvoorzieningen en overige voorbereidende werkzaamheden?</t>
  </si>
  <si>
    <t>(§ 4.2.2 van de aanbestedingsdocument) De termijn van 41 kalenderdagen voor uitvoering vangt aan op 1 februari 2026, tenzij de opdrachtnemer buiten zijn schuld niet op deze datum kan starten (bijvoorbeeld door nog niet afgeronde voorbereidende werkzaamheden door de opdrachtgever of een lopende bezwaarprocedure); Als de opdrachtnemer buiten zijn schuld niet kan starten met de uitvoering van de werkzaamheden op 1 februari 2026, vangt de termijn aan op de datum waarop, na schriftelijke bevestiging van opdrachtgever en in onderling overleg, de werkzaamheden daadwerkelijk kunnen starten.</t>
  </si>
  <si>
    <t>Conceptovereenkomst - Meer- en minderwerk</t>
  </si>
  <si>
    <t>Meer- en minderwerk 
In artikel 4 van de conceptovereenkomst is bepaald dat meer- en minderwerk schriftelijk overeengekomen en verrekend wordt conform de UAV 2012. Kunt u bevestigen dat dit tevens inhoudt dat opdrachtnemer recht heeft op termijnverlenging indien meerwerk daartoe aanleiding geeft?</t>
  </si>
  <si>
    <t xml:space="preserve">Nee, dat kunnen wij niet bij voorbaat bevestigen. Dat zal namelijk afhangen van de specifieke omstandigheden van het concrete (uitvoerings-) geval. </t>
  </si>
  <si>
    <t>Conceptovereenkomst - Vergoeding en indexering</t>
  </si>
  <si>
    <t>Vergoeding en indexering 
In artikel 3 van de conceptovereenkomst is bepaald dat de prijzen vast zijn voor de gehele duur van de overeenkomst, inclusief eventuele verlengingen. Gezien de huidige marktdynamiek en de UAV 2012 (§47), verzoeken wij verduidelijking of indexering of een ander herzieningsmechanisme kan worden toegepast bij substantiële prijsstijgingen van materialen of arbeid.</t>
  </si>
  <si>
    <t>(§ 5.5 van de aanbestedingsdocument) De prijzen staan vast voor de duur van de overeenkomst, er mag niet worden geïndexeerd. Daartoe bestaat ook geen noodzaak.</t>
  </si>
  <si>
    <t>Conceptovereenkomst</t>
  </si>
  <si>
    <t>Opleverdatum en start van de werkzaamheden 
In artikel 2 van de conceptovereenkomst is bepaald dat het werk uiterlijk op 13 maart 2026 volledig moet zijn opgeleverd. Tegelijkertijd bepaalt het Aanbestedingsdocument Europese openbare procedure HLT HIL 202507 PRJ-2500135 – Oekraïne-opvang Stationsweg 45 dat opdrachtnemer pas kan starten zodra de vergunning onherroepelijk is en dat het risico van vertraging in de vergunningsprocedure en de door opdrachtgever te verzorgen coördinatie van nutsvoorzieningen bij opdrachtgever ligt. 
Kunt u bevestigen dat de overeengekomen oplevertermijn proportioneel wordt aangepast indien de start van de werkzaamheden vertraging oploopt door omstandigheden aan de zijde van opdrachtgever of door vertraging in de vergunningverlening?</t>
  </si>
  <si>
    <t>Zie antwoord vraag 8</t>
  </si>
  <si>
    <t>Aanbestedingsdocument punt 1.5 en 1.8</t>
  </si>
  <si>
    <t>In punt 1.5 en 1.8 staat een tegenstrijdigheid:
(1.5) Met de voorbereiding (ontwerp en prefabricage) kan in principe worden gestart zolang de vergunning niet onherroepelijk is verklaard, de gemeente verklaart dat het risico hiervoor bij hen ligt. 
(1.8) Indien de benodigde vergunning niet wordt verleend, of wel wordt verleend maar (nog) niet onherroepelijk is geworden, is de gemeente gerechtigd de overeenkomst op te zeggen, zonder dat daaruit voor haar enige (schade)vergoedingsverplichting voortvloeit. Partijen treden in dat geval in goed overleg om de opdrachtnemer naar redelijkheid en billijkheid kosteloos te stellen. 
Graag duidelijk stellen dat 1.5 van toepassing is cq het vertrekpunt is voor kostenloosstelling mocht de vergunning niet worden verleend en productie reeds is gestart.</t>
  </si>
  <si>
    <t>Er is geen tegenstrijdigheid. 1.5 is het vertrekpunt voor (aanvang voorbereiding) bij een eventuele kosteloosstelling in het geval van opzegging van de overeenkomst, bijvoorbeeld in het geval van het niet verlenen van een vergunning. Als u reeds bent gestart met de productie en de overeenkomst wordt tussentijds opgezegd, dan ligt dat risico in beginsel bij de opdrachtgever in de zin dat opdrachtnemer koste(n)loos zal (moet) worden gesteld.</t>
  </si>
  <si>
    <t>Bijlage A; punt 7.4</t>
  </si>
  <si>
    <t>Moeten we er van uitgaan dat er geen enkel deurbeslag nodig is en dit volledig door derden wordt geregeld.</t>
  </si>
  <si>
    <r>
      <rPr>
        <sz val="10"/>
        <color rgb="FF000000"/>
        <rFont val="Verdana"/>
      </rPr>
      <t xml:space="preserve">Nee, zoals omschreven in 7.4 van de werkomschrijving. De </t>
    </r>
    <r>
      <rPr>
        <b/>
        <sz val="10"/>
        <color rgb="FF000000"/>
        <rFont val="Verdana"/>
      </rPr>
      <t>entreedeur</t>
    </r>
    <r>
      <rPr>
        <sz val="10"/>
        <color rgb="FF000000"/>
        <rFont val="Verdana"/>
      </rPr>
      <t>, woningdeuren, bergingsdeuren, kantoor, wasruimte, receptie en gemeenschappelijke ruimte worden door derden (PDW Solutions) voorzien van een toegangssysteem. De deurkruk en deurschild wordt daarom niet geleverd door de opdrachtnemer van de units. In de werkomschrijving ontbrak de entreedeur in de lijst. De overige deuren worden met deurkruk en deurschild geleverd door de opdrachtnemer.</t>
    </r>
  </si>
  <si>
    <t>Bijlage A; punt 7.11</t>
  </si>
  <si>
    <t>Wie voorziet cq monteert de gekoppelde rookmelders en handblussers?</t>
  </si>
  <si>
    <t>Het leveren, ophangen en bevestigen van de rookmelders en handblussers zijn onderdeel van de uitvraag.</t>
  </si>
  <si>
    <t>Aanbestedingsdocument; G1 Comfort</t>
  </si>
  <si>
    <t>Een Moodboard is o.i. normaliter een eerste initiele een stap in het ontwerp die een sfeer, 'mood;'aangeeft. Nog voor het schetsontwerp. Klopt dit beeld van een moodboard bij uw beleving? Zo niet, wat verstaat u onder een moodboard? Uitsluitend sfeerbeelden of een concrete kleuren en materialenstaat van het aangeboden concept?</t>
  </si>
  <si>
    <t xml:space="preserve">(i) Nee, dat beeld klopt niet. (ii en iii) De oprachtgever wil met het moodboard een beeld vormen en beoordeelt deze met zicht op de aangeboden materialen, ruimtelijke kwaliteit en kwaliteit van de afwerking van de functies keukens, badkamers, slaap gedeeltes, gemeenshappelijke ruimtes, vloeren, trappen en afwerking van buitenkanten. </t>
  </si>
  <si>
    <t>Waarop en hoe wordt het moodboard beoordeeld?</t>
  </si>
  <si>
    <t>Zie antwoord op vraag 15</t>
  </si>
  <si>
    <t>Het is onmogelijk om een complete catalogus op één moodboard te zetten. Welke aspecten zijn 'need to have' op het moodboard?</t>
  </si>
  <si>
    <t>Zie de antwoorden vragen 15 en 16.</t>
  </si>
  <si>
    <t>Hoe ziet u het proces van het concretiseren van een 'mood' naar daadwerkelijke materialisatie in verhouding tot eerdere afgegeven prijzen? Mogen wij er van uitgaan dat als een 'mood' omslaat naar duurdere oplossingen in materialisatie er meerwerk in rekening kan woren gebracht?</t>
  </si>
  <si>
    <t xml:space="preserve">Hetgeen zichtbaar op het moodboard betreft wat wordt aangeboden door de opdrachtnemer met de offerte. Het wordt dan ook niet gerekend als meerwerk. </t>
  </si>
  <si>
    <t>Bijlage A; 3 Gebouwgegevens</t>
  </si>
  <si>
    <t>Kunt u aangeven welke specificaties van toepassing zijn op de keukenblokken die in de kantoren gevraagd worden. Afmetingen, kastruimte, apparatuur et cetera.?</t>
  </si>
  <si>
    <t>Breedte werkblad ca. 1,20m, met twee onderkasten, 1 wasbak van 60 cm, een bovenkast 60cm en een plank t.b.v. het plaatsen van een magnetron.</t>
  </si>
  <si>
    <t>Aanbestedingsdocument</t>
  </si>
  <si>
    <t>Is de logiesfunctie of woonfunctie van toepassing?</t>
  </si>
  <si>
    <t>De brandweer specificeert het als woonfunctie.</t>
  </si>
  <si>
    <t>Mogen er voor dit project gebruikte units worden ingezet of geeft de opdrachtgever voorkeur voor nieuwbouw units aan?</t>
  </si>
  <si>
    <t xml:space="preserve">Ja, gebruikte units mogen worden ingezet. </t>
  </si>
  <si>
    <t>Levert nieuwe units meer punten op dan gebruikte units? En zo ja, bij welk criteria wordt dit beoordeeld?</t>
  </si>
  <si>
    <t xml:space="preserve">Er wordt beoordeeld op 'comfort' (G1), 'planning' (G2) en 'duurzaamheid' (G3) in combinatie met de prijs. </t>
  </si>
  <si>
    <t>Aanbestedingsdocument; G2</t>
  </si>
  <si>
    <t>Er is een bonusregeling voor eerdere oplevering. Zijn bij de beoordeling van de planning ook punten te verdienen met een eerdere opleverdatum (blijkend uit en onderbouwd dmv de planning) en zo ja, hoeveel punten. Hoe verhoudt dat puntenaantal zich tot de overige onderdelen uit dit selectiecriterium?</t>
  </si>
  <si>
    <t>Nee, er zijn geen extra punten te verdienen bij de (kwalitatieve) beoordeling in geval van (het aanbieden van) een eerdere opleverdatum. Zie het Aanbestedingsdocument § 5.2.2 Kwaliteit, onderdeel G2 - Planning en onderbouwing.</t>
  </si>
  <si>
    <t>Aanbestedingsdocument; G3</t>
  </si>
  <si>
    <t>Ons wordt gevraagd: "Welke kansen en maatregelen inschrijver ziet om bij
te dragen aan verduurzaming van het project". Dat is te vaag. Kansen benoemen is niet moeilijk, maar zegt nog niets over de uiteindelijke oplevering. Wilt u dit veranderen in: "Welke maatregelen treft u om bij
te dragen aan verduurzaming van het project?"</t>
  </si>
  <si>
    <t>De gemeente gaat hierin mee. Het Aanbestedingsdocument § 5.2.2 Kwaliteit, onderdeel G3 - Duurzaamheid, aandachtspunt 1. luidt (aldus) thans als volgt: 'Welke maatregelen treft u om bij te dragen aan verduurzaming van het project?'.</t>
  </si>
  <si>
    <t>Klopt het dat de ene gemeenschappelijke ruimte 54 en de andere 36 m2 is? Dit staat qua afmetingen in bijlage A2; plattegrond maar wel met 'verkeerde' aantal m2!</t>
  </si>
  <si>
    <t>Bijlage A; 3 gebouwgegevens vs Bijlage A2; Plattegrond</t>
  </si>
  <si>
    <t>Klopt het dat er in slechts één van de twee gemeenschappelijke ruimtes een scheidingswand dient te komen? Zie Bijlage A2; plattegrond</t>
  </si>
  <si>
    <t>Dat klopt.</t>
  </si>
  <si>
    <t>Bijlage A - Werkomschrijving Oekraine opvang Stationsweg 45 Hillegom</t>
  </si>
  <si>
    <t>Zijn er voorkeursmaterialen of esthetische randvoorwaarden die de gemeente stelt aan de buitengevel (naast de geluidseisen en moodboard voor gunningscriterium G1 – Comfort)?</t>
  </si>
  <si>
    <t>Nee, er zijn geen verdere voorkeuren inzake voorkeursmaterialen en esthetische randvoorwaarden, naast de geluidseisen en beoordeling van het moodboard.</t>
  </si>
  <si>
    <t>Bijlage B – Referentieverklaring</t>
  </si>
  <si>
    <t>In Bijlage B – Referentieverklaring wordt verzocht om ervaring met het onderhouden van openbaar groen als onderdeel van de technische en beroepsbekwaamheid. Gezien de aard van de opdracht lijkt dit criterium niet relevant voor de beoordeling van de inschrijver. Kunt u bevestigen of dit een verschrijving betreft?</t>
  </si>
  <si>
    <t>Dienen de units te beschikken over een betonnen vloer?</t>
  </si>
  <si>
    <t>Werkomschrijving (Bijlage A)</t>
  </si>
  <si>
    <t>Inrichting en leveringen derden (par. 2.7 Werkomschrijving) 
In paragraaf 2.7 van de Werkomschrijving is bepaald dat o.a. keukeninrichting, losse inrichting en beveiligingscamera’s door derden worden geleverd. Kunt u bevestigen dat opdrachtnemer uitsluitend verantwoordelijk is voor het bouwkundig gereedmaken van aansluitpunten, en niet voor integratie, compatibiliteit of storingen van door derden geleverde installaties?</t>
  </si>
  <si>
    <t>De leveromvang betreft de werkzaamheden zoals in de werkomschrijving opgenomen. Opdrachtnemer is verantwoordelijk voor de juiste positie en het functioneren van voorzieningen (zoals bedradingen t.b.v. data / camera's, Wifi), wateraansluitingen, afvoeren als ook de juiste maatvoering van bijvoorbeeld keukenblokken. Het een en ander conform goedgekeurde uitvoeringstekeningen.</t>
  </si>
  <si>
    <t>BLVC-plan (par. 5 Werkomschrijving) 
In paragraaf 5 van de Werkomschrijving is bepaald dat opdrachtnemer een BLVC-plan opstelt. Kunt u bevestigen dat opdrachtgever de inhoudelijke kaders voor bereikbaarheid en leefbaarheid voorafgaand aan gunning nader specificeert, zodat opdrachtnemer niet achteraf geconfronteerd wordt met onvoorziene eisen?</t>
  </si>
  <si>
    <t>Het BLVC plan betreft een spectrum van aspecten t.b.v. de uitvoering van het werk waarvoor de aannemer moet laten zien dat het werk veilig, verantwoordt en zonder veroorzaken van schade (bijvoorbeeld aan wegen) en overlast (leefbaarheid van de omgeving) wordt uitgevoerd. Hiervoor dient hij zichzelf over de randvoorwaarden t.b.v. de uitvoering te informeren (denk onder anderen aan de breedte van wegen en eventuele beperkingen voor zwaar verkeer).</t>
  </si>
  <si>
    <t>Toegang en bouwplaats (par. 5 Werkomschrijving) 
In paragraaf 5 van de Werkomschrijving is beschreven dat de bouwplaatsruimte beperkt is en de Stationsweg eenrichtingsverkeer en een “auto te gast”-straat betreft. Kunt u bevestigen dat verkeersmaatregelen en vergunningen voor zwaar transport onder verantwoordelijkheid en voor rekening van opdrachtgever vallen?</t>
  </si>
  <si>
    <t>De aannemer dient over het gebruik van materieel afwegingen te maken. Eventueel noodzakelijk vergunningen en maatregelen zoals verkeersregelaars vallen onder de verantwoordleijkheid van de aannemer.</t>
  </si>
  <si>
    <t>Bijlage A.6 RO-advies</t>
  </si>
  <si>
    <t>MER- en onderzoeksverplichtingen (Bijlage A.6 RO-advies) 
In Bijlage A.6 (RO-advies) is opgenomen dat aanvullende milieuonderzoeken (geluid, licht e.d.) noodzakelijk zijn. Kunt u bevestigen dat de resultaten hiervan, en eventuele aanvullende maatregelen, geen invloed hebben op de opdrachtnemer na gunning, tenzij expliciet overeengekomen als meerwerk?</t>
  </si>
  <si>
    <t>De inschrijving dient op basis van de aanbestedingsdocumenten te gebeuren. Eventuele latere wijzigingen, voortkomend uit nog lopend onderzoek of uit de verguninng die tot meerkosten leiden zullen conform bepalingen in de uitvraag gehonoreerd worden.</t>
  </si>
  <si>
    <t>Drift van gewasbeschermingsmiddelen (Bijlage A.6 RO-advies) 
In Bijlage A.6 (RO-advies) wordt geadviseerd om een windhaag van 1,5 meter hoog aan te brengen ter beperking van drift van gewasbeschermingsmiddelen. Kunt u bevestigen dat het realiseren en onderhouden van deze voorziening onder verantwoordelijkheid van opdrachtgever valt en niet van opdrachtnemer?</t>
  </si>
  <si>
    <t>De windhaag is geen onderdeel van de uitvraag.</t>
  </si>
  <si>
    <t>Bijlage A.5 Geluidsnotitie</t>
  </si>
  <si>
    <t>Geluidhinder sportactiviteiten (Bijlage A.5 Geluidsnotitie) 
In Bijlage A.5 (Geluidsnotitie) van Peutz wordt uitgegaan van geluidniveaus tot 83 dB(A) aan de gevel. Kunt u bevestigen dat opdrachtnemer niet aansprakelijk is voor het realiseren of garanderen van binnenniveaus indien sportactiviteiten of incidentele situaties leiden tot overschrijding van de aannames in de notitie?</t>
  </si>
  <si>
    <t>Het is inherent aan dergelijke adviezen dat de aannemer er niet voor verantwoordelijk is als de uitgangspunten niet overeenkomen met de werkelijkheid.</t>
  </si>
  <si>
    <t>Vergunningsrisico’s (par. 1 en 2 Werkomschrijving) 
In paragraaf 1 en 2 van de Werkomschrijving is opgenomen dat de gemeente de omgevingsvergunning verzorgt en dat het risico van niet-onherroepelijkheid bij de gemeente ligt. Kunt u bevestigen dat opdrachtnemer niet gehouden is tot kosten of schadevergoeding indien de vergunningverlening vertraging oploopt of aanvullende eisen oplegt?</t>
  </si>
  <si>
    <t>De verantwoording voor het verkrijgen van de verguninng ligt bij de gemeente. Indien de procedure vertraging oploopt dient in onderling overleg afgestemd te worden wat de gevolgen voor de productie van de units en de realisatie zijn. Hieruit voortkomende financiele aspecten zijn in de uitvraag geregeld.</t>
  </si>
  <si>
    <t>Coördinatie derden (par. 2.7 Werkomschrijving) 
In paragraaf 2.7 van de Werkomschrijving is bepaald dat de coördinatie van werkzaamheden van derden door de gemeente wordt verzorgd. Kunt u bevestigen dat opdrachtnemer niet verantwoordelijk is voor planning, samenloop of gebreken in deze werkzaamheden?</t>
  </si>
  <si>
    <t>De coordinatie van derden door de gemeente betreffen niet de onderaannemers van de opdrachtnemer. De gemeente is verantwoordelijk voor de resultaten van de haar gecontracteerde en gecoordineerde 'derden'.</t>
  </si>
  <si>
    <t>Garantieomvang (par. 7.11.7 Werkomschrijving) 
In paragraaf 7.11.7 van de Werkomschrijving is bepaald dat opdrachtnemer standaardgaranties per gebouwonderdeel moet meeleveren. Kunt u aangeven of de garantietermijn uniform voor alle onderdelen geldt of dat de door leveranciers gehanteerde garantietermijnen van toepassing zijn?</t>
  </si>
  <si>
    <t>Zie antwoord vraag 4.</t>
  </si>
  <si>
    <t>Fundering en stelconplaten (par. 7.2 Werkomschrijving) 
In paragraaf 7.2 van de Werkomschrijving is bepaald dat de gemeente de stelconplaten aanbrengt. Kunt u bevestigen dat opdrachtnemer geen risico draagt voor gebreken, verzakkingen of afwijkingen in de door de gemeente aangebrachte stelconplaten?</t>
  </si>
  <si>
    <t>Zie antwoord vraag 37.</t>
  </si>
  <si>
    <t>Geluidseisen gevels (par. 7.3 Werkomschrijving i.c.m. Bijlage A.5 Geluidsnotitie) 
In paragraaf 7.3 van de Werkomschrijving is bepaald dat de zuidgevel een geluidwering van 25 dB(A) en de overige gevels 20 dB(A) moeten bieden. Gezien de afhankelijkheid van externe factoren en sportactiviteiten verzoeken wij te bevestigen dat opdrachtnemer uitsluitend gehouden is tot het realiseren van de constructieve gevelwering en niet tot het garanderen van binnenniveaus.</t>
  </si>
  <si>
    <t>Zie antwoord vraag 35.</t>
  </si>
  <si>
    <t>Nutsvoorzieningen (par. 6 Werkomschrijving) 
In paragraaf 6 van de Werkomschrijving is bepaald dat de gemeente de coördinatie en verlegging van nutsvoorzieningen verzorgt tot aan de invoer in het gebouw. Kunt u bevestigen dat opdrachtnemer niet aansprakelijk wordt gehouden voor vertragingen of meerkosten indien nutsvoorzieningen niet tijdig of correct door derden worden gerealiseerd?</t>
  </si>
  <si>
    <t>Paragraaf 7.13 Werkomschrijving (Bijlage A)</t>
  </si>
  <si>
    <t>U vraagt bij oplevering om een 3D-model op LOD300-niveau. Kunt u toelichten waarom dit detailniveau noodzakelijk is voor tijdelijke bouw? Bij modulaire en prefab systemen zijn clashes en detaillering reeds in de fabriek opgelost en is een LOD300-model relatief kostbaar om op te stellen. Kunt u bevestigen dat set 2D definitieve (as-built) tekeningen voor dit project volstaat? Zo niet, dan uw motivatie</t>
  </si>
  <si>
    <t>Om na de tijdelijke gebruiksperiode op deze locatie een toekomstige hergebruik te faciliteren is een 3D model met LOD-300 wenselijk in verband met demontage, montage en eventuele reconstructie of aanpassingen van de units wenselijk.</t>
  </si>
  <si>
    <t>ruimte</t>
  </si>
  <si>
    <t>Ruimte voor meer A3’s of A4’s
Indien het onmogelijk blijkt om alle gevraagde comfortaspecten adequaat in één A3 te presenteren, staat u dan het indienen van meerdere A3’s of een aantal A4-pagina’s toe, mits dit het beoordelingsproces transparanter maakt?</t>
  </si>
  <si>
    <t>Nee</t>
  </si>
  <si>
    <t>Beoordeling</t>
  </si>
  <si>
    <t>Bijlage D – beoordelingswijze
Bijlage D bevat het tabeloverzicht unit specificaties. Wordt dit overzicht afzonderlijk beoordeeld of uitsluitend in samenhang met de tekstuele uitwerking onder G1? Met andere woorden: is het overzicht in Bijlage D een format voor verificatie of telt het zelfstandig mee in de puntentoekenning?</t>
  </si>
  <si>
    <t xml:space="preserve">Het wordt in samenhang beoordeeld. Het ‘tabeloverzicht Unit specificaties comfortniveau’ dient ingevuld te worden (Bijlage D) met een overzicht van de te leveren bouwdelen met betrekking tot de gevraagde onderdelen en in verhouding tot de eisen van het BBL 2024 tijdelijke bouw. In uw plan van aanpak geeft u hier een toelichting op. In de beoordeling van gunningscriterium ‘G1-Comfort’ worden punten toegekend aan het leveren van een hogere kwaliteit dan de minimumeis conform BBL 2024 voor tijdelijke bouw. </t>
  </si>
  <si>
    <t>beoordeling</t>
  </si>
  <si>
    <t>Beoordeling moodboard versus tekst (gunningscriterium G1)
Kunt u toelichten hoe het moodboard wordt beoordeeld ten opzichte van de tekstuele uitwerking in de inschrijving? Wordt het moodboard uitsluitend als visuele onderbouwing gezien, of kunnen daarop ook punten worden gescoord die in de tekst niet zijn beschreven?</t>
  </si>
  <si>
    <t>Het wordt in samenhang beoordeeld. Er wordt een heldere en concrete beschrijving van gebruikersonderdelen gevraagd (plan van aanpak + moodboard). Er wordt een moodboard ingediend welke bestaat uit beeldmateriaal ondersteund met beschrijvingen van de gebruiksonderdelen in het plan van aanpak. Het doel is om de meest waardevolle en kwalitatieve oplossing te selecteren voor de levering, plaatsing en installatie van de units.</t>
  </si>
  <si>
    <t>Beeldboek</t>
  </si>
  <si>
    <t>Aanvullend beeldboek (bijlage D en G1 – Comfort)
Mag naast het verplichte A3-moodboard een beeldboek met impressies worden toegevoegd als aparte bijlage, bijvoorbeeld om de uitstraling van gevels, gemeenschappelijke ruimtes en buitenruimten te verduidelijken?
Zo ja, wat is het maximale aantal pagina’s (bijvoorbeeld 5 A4)?</t>
  </si>
  <si>
    <t>Nee dit mag niet, u dient zich bij uw inschrijving te houden aan de gestelde minimale eisen. Indien het maximale aantal pagina’s wordt overschreden worden de extra pagina’s terzijde gelegd en niet beoordeeld.</t>
  </si>
  <si>
    <t>moodboard</t>
  </si>
  <si>
    <t>Vorm &amp; formaat moodboard (par. 7.3, 7.5, 7.6, 7.9, 7.11.2)
Kunt u bevestigen dat het moodboard uitsluitend op 1 A3-formaat mag worden ingediend?
Indien wij menen dat een A2-formaat of een fysieke aanlevering op locatie bijdraagt aan een beter beoordelingsresultaat (bijvoorbeeld vanwege schaalbaarheid van materiaalstalen), staat u dan toe dat een groter formaat wordt ingediend of een fysiek moodboard naast de digitale versie?</t>
  </si>
  <si>
    <t xml:space="preserve">Conform uitvraag wordt het moodboard op 1 A3 formaat (digitaal) aangeleverd. </t>
  </si>
  <si>
    <t>Boete</t>
  </si>
  <si>
    <t>Boete van €4.500 per dag tot max. €400.000, ook bij externe vertraging.
Vraag: Bevestigt u dat boete niet geldt als opdrachtnemer vertraging oploopt door omstandigheden buiten zijn invloed (nutsbedrijven, vergunning, derden)?</t>
  </si>
  <si>
    <t xml:space="preserve">Zie § 4.2.2 Aanbestedingsdocument: De termijn van 41 kalenderdagen voor uitvoering vangt aan op 1 februari 2026, tenzij de opdrachtnemer buiten zijn schuld niet op deze datum kan starten (bijvoorbeeld door nog niet afgeronde voorbereidende werkzaamheden door de opdrachtgever of een lopende bezwaarprocedure). Wij bevestigen dit, met uitzondering van vertragingen die ontstaan als gevolg van door u aangedragen onderaannemers (derden). Vertragingen als gevolg van derden welke zijn opgedragen door de opdrachtgever worden de opdrachtnemer niet aangerekend, e.e.a. naar en volgens de maatstaven van redelijkheid en billijkheid. </t>
  </si>
  <si>
    <t>Derden en coördinatie (par. 2.7) (Bijlage A – Werkomschrijving)</t>
  </si>
  <si>
    <t>Veel werk ligt bij derden (nuts, inrichting, keukenapparatuur, beveiliging).
•	Vraag: Zijn die derden al geselecteerd?
•	Vraag: Hoe wordt afstemming geregeld?
•	Vraag: Wie draagt het risico als die derden vertraging oplopen m.b.t. de bonus-malusregeling?</t>
  </si>
  <si>
    <t>Deelvraag 1: De derden zijn op dit moment voor een deel geselecteerd.
Deelvraag 2: In geval afstemming nodig is, dan zal dat plaats vinden in het tweewekelijks bouw/ontwerpoverleg conform 2.8 uit de Werkomschrijving. 
Deelvraag 3: In beginsel is de gemeente verantwoordelijk voor door haar ingeschakelde derden. Een eventuele risicoverdeling en -toewijzing zal in het voorkomend geval plaats vinden in het individuele concrete geval. Het is immers thans zeker geen vaststaand feit, dat vertragingen van derden gevolgen zouden (kunnen) hebben voor de toepassing van de bonus-malusregeling.</t>
  </si>
  <si>
    <t>Paragraaf 5 Bouwplaats en voorbereiding terrein (Bijlage A – Werkomschrijving)</t>
  </si>
  <si>
    <t>U geeft aan dat inschrijvers ervan uit mogen gaan dat de locatie vrij is van obstakels, dat de grond niet vervuild is en dat de voetprint is afgewerkt met stelconplaten.
Kunt u bevestigen dat deze werkzaamheden volledig door de gemeente worden uitgevoerd en dat opdrachtnemer mag uitgaan van een bouwrijp opgeleverd terrein?
Kunt u tevens bevestigen dat, indien onverhoopt tóch sprake blijkt van bodemvervuiling of obstakels in de ondergrond, dit risico en de bijbehorende saneringsmaatregelen volledig bij de gemeente ligt en niet leidt tot vertraging of extra kosten voor de opdrachtnemer?</t>
  </si>
  <si>
    <t>Inschrijvers mogen ervan uit gaan dat het terrein bouwrijp over wordt gedragen. Zie antwoord vraag 37.</t>
  </si>
  <si>
    <t>Paragraaf 5 en 6 Werkomschrijving (Bijlage A)</t>
  </si>
  <si>
    <t>U schrijft dat de leidingen worden afgesloten en verlegd zodat deze het pand in kunnen worden gebracht op de aangewezen punten. Kunt u bevestigen dat deze werkzaamheden volledig door de gemeente worden uitgevoerd en dat de opdrachtnemer pas vanaf de invoerpunten (1 meter buiten tot in de meterkast) verantwoordelijk is voor de verdere aanleg en aansluiting? Indien dit anders is, kunt u specificeren welk deel van de verleggingswerkzaamheden voor rekening van de opdrachtnemer komt?</t>
  </si>
  <si>
    <t>In opdracht van de gemeente zullen elektra en dataleidingen met enige overlengte tot de positie van de meterkast worden aangebracht. Grondleidingen VWA en HWA worden een meter buiten de gevels over genomen en door de gemeente op de hoofd-riolering respectievelijk open water aangesloten.</t>
  </si>
  <si>
    <t>Paragraaf 4 Locatie (Bijlage A – Werkomschrijving)</t>
  </si>
  <si>
    <t>U geeft aan dat er momenteel onderzoeken lopen naar de gezondheidsimplicaties van de omliggende activiteiten (geluidsoverlast en gewasbeschermingsmiddelen) en dat, indien nodig, aanvullende gegevens en maatregelen worden verstrekt.
Kunt u bevestigen dat de gemeente zelf zorgdraagt voor het treffen en financieren van eventuele aanvullende maatregelen die voortvloeien uit deze onderzoeken (zoals luchtfilters, extra gevelisolatie of ventilatievoorzieningen), zodat inschrijvers hiermee in hun aanbieding geen rekening hoeven te houden?
Indien dit (gedeeltelijk) bij de opdrachtnemer wordt belegd, kunt u concreet aangeven om welke typen maatregelen het zou gaan en hoe dit in de aanbesteding of verrekeningssystematiek wordt verwerkt?</t>
  </si>
  <si>
    <t>Paragraaf 2.4 / 2.6 en 3 Gebouwgegevens (Bijlage A)</t>
  </si>
  <si>
    <t>U geeft aan dat de gemeente de omgevingsvergunning aanvraagt en dat inschrijvers alle benodigde stukken voor de vergunningsaanvraag moeten aanleveren. Daarbij kan de indeling per inschrijver afwijken van de functionele schets in Bijlage A.2, waarna de gemeente beoordeelt of dit acceptabel is in het kader van de vergunning.
Kunt u tevens aangeven welke criteria u hanteert bij de beoordeling of afwijkingen van de schetsindeling “acceptabel” zijn in het kader van de vergunningsaanvraag?</t>
  </si>
  <si>
    <t>Ter onderbouwing dat voldaan wordt aan de wet - en regelgeving dient de aannemer nadere project- en systeem gebonden informatie aan te leveren.</t>
  </si>
  <si>
    <t>Paragraaf 2.7 Werkomschrijving (Bijlage A)</t>
  </si>
  <si>
    <t>U vermeldt dat diverse werkzaamheden en leveringen door derden in opdracht van de gemeente worden uitgevoerd en dat de coördinatie door de gemeente wordt verzorgd. Kunt u bevestigen of deze derden reeds geselecteerd zijn (bijvoorbeeld via bestaande gemeentelijke contracten) of dat inschrijvers nog in aanmerking kunnen komen om (een deel van) deze werkzaamheden/leveringen te verzorgen? Indien de derden reeds geselecteerd zijn, kunt u aangeven welke partijen dit betreft en hoe de afstemming met de opdrachtnemer wordt georganiseerd? Indien de derden nog niet zijn geselecteerd, hoe kan inschrijver daarvoor in aanmerking komen?</t>
  </si>
  <si>
    <t>Deelvraag 1: Nee, dat kunnen wij niet bevestigen. De in paragraaf 2.7 van de Werkomschrijving genoemde werkzaamheden worden door 'derden' uitgevoerd. 'Opdrachtnemer' is in dit verband geen 'derde'.
Deelvraag 2: Nee, dat kunnen wij niet. Het is immers niet relevant voor een inschrijving op deze aanbestedingsprocedure om de betreffende derden met naam te noemen.
Deelvraag 3: In geval afstemming nodig is, dan zal dat plaats vinden in het tweewekelijks bouw/ontwerpoverleg conform 2.8 uit de Werkomschrijving.
Deelvrag 4: Dat kan niet. Zie ook het antwoord op deelvraag 1.</t>
  </si>
  <si>
    <t>Paragraaf 5.2.2 Aanbestedingsdocument (Plan van Aanpak, p. 27–29)</t>
  </si>
  <si>
    <t>U schrijft dat het volledige Plan van Aanpak (G1 t/m G3) binnen maximaal 6 A4 dient te worden uitgewerkt. Kunt u bevestigen dat ondersteunend beeldmateriaal (bijv. visualisaties van bouwplaatsinrichting, logistieke stromen, schematische weergaven van fasering, plattegronden of illustraties die comfortelementen verduidelijken) in een aparte bijlage mag worden opgenomen en dat deze bijlage niet meetelt voor het maximum van 6 A4, mits de inschrijving in de hoofdtekst volledig en SMART wordt toegelicht?</t>
  </si>
  <si>
    <t>Overzicht minimale eisen:
• G1 – Plan van aanpak deel I  + Tabeloverzicht (Bijlage D) + Moodboard (1 x A3)
• G2 – Plan van aanpak deel II + Planning (1 x A3)
• G3 – Plan van aanpak deel III
Het Plan van aanpak (onderdelen I, II en III samen) is maximaal 6 x A4 enkelzijdig (exclusief eventuele voorblad en inhoudsopgave) opgemaakt in een standaard lettertype met minimale lettergrootte 10 (groter mag ook). Indien het maximale aantal pagina’s wordt overschreden worden de extra pagina’s terzijde gelegd en niet beoordeeld.
U mag zelf bepalen hoeveel pagina’s u per onderdeel gebruikt (totaal max 6 pagina’s). Om het makkelijk te maken voor het beoordelingsteam is het van belang dat de onderdelen I, II en III duidelijk vindbaar zijn met per onderdeel een duidelijke onderscheid tussen de verschillende aandachtpunten zoals vermeld per gunningscriterium. Het toevoegen van visualisaties dient onderdeel te zijn van de gegeven minimale eis van het betreffende gunningscriterium, extra bijlagen worden niet beoordeeld.</t>
  </si>
  <si>
    <t>Paragraaf 1.8 (Aanbestedingsdocument, p. 8)</t>
  </si>
  <si>
    <t>Bij opzegging van de overeenkomst wegens het niet verkrijgen van een vergunning, wordt gesteld dat er geen enkele schadevergoeding verschuldigd is. Bent u bereid dit te nuanceren naar redelijkheid en billijkheid (art. 6:248 BW), zodat reeds gemaakte aantoonbare kosten deels worden vergoed?</t>
  </si>
  <si>
    <t>§ 1.8 van het Aanbestedingsdocument (looptijd van de overeenkomst) "…..Partijen treden in dat geval in goed overleg om de opdrachtnemer naar redelijkheid en billijkheid kosteloos te stellen." Er is geen schadevergoedingverplichting, wel zal opdrachtgever voor een kostenloosstelling zorgen.</t>
  </si>
  <si>
    <t>Paragraaf 3.2.3 (Aanbestedingsdocument, p. 19)</t>
  </si>
  <si>
    <t>Kunt u bevestigen dat een referentie die deels nog loopt, maar waarbij het relevante deel is uitgevoerd (≥108 units / 90 personen), ook voldoet?</t>
  </si>
  <si>
    <t xml:space="preserve">Nee, dat bevestigen wij niet. De kerncompetentie is immers duidelijk. De navolgende deelzin uit paragraaf 3.2.3 Aanbestedingsdocument is (dus) bij deze vervallen: "indien dit niet het geval is moet aan de vereiste opdrachtwaarde of volume voor dat deel van de opdracht dat reeds is uitgevoerd, zijn voldaan." </t>
  </si>
  <si>
    <t>Paragraaf 5.2.2 (Aanbestedingsdocument, p. 30)</t>
  </si>
  <si>
    <t>Verwacht u dat “meerwaarde/onderscheidend vermogen” alleen kan blijken uit innovatie, of kan dit ook blijken uit een bewezen, gedegen en onderbouwde aanpak?</t>
  </si>
  <si>
    <t xml:space="preserve">Het is aan de inschrijver om het onderscheidend vermogen kenbaar te maken, dit hoeft niet alleen te blijken uit innovatie. De antwoorden op de kwalitatieve criteria worden onder meer beoordeeld op:
- Relevantie (in het kader van deze opdracht);
- Volledigheid;
- Concreetheid;
- Haalbaarheid en realiseerbaarheid;
- Oplossingsgerichtheid;
- SMART (Specifiek Meetbaar Acceptabel Realistisch Tijdgebonden) </t>
  </si>
  <si>
    <t>Paragraaf 5.1.2 (Aanbestedingsdocument, p. 24)</t>
  </si>
  <si>
    <t>Hoe wordt de consensus bereikt als beoordelaars verschillende scores toekennen? Is er een procedure voor blijvende meningsverschillen (bijv. meerderheid, voorzitter)?</t>
  </si>
  <si>
    <t>De inschrijvingen worden op het gunningcriterium kwaliteit beoordeeld door een beoordelingsteam bestaande uit minimaal drie (3) ter zake kundige beoordelaars namens de gemeente. Ieder lid van het beoordelingsteam zal de inschrijvingen eerst individueel per subcriterium beoordelen. Daarna zal het beoordelingsteam in gezamenlijk overleg op basis van consensus tot één definitieve puntentoekenning komen. De rol van voorzitter wordt ingevuld door Stichting RIJK welke geen stem heeft in de beoordeling. Er wordt vanuitgegaan dat meningsverschillen binnen het beoordelingsteam in goed onderling overleg worden beslecht.</t>
  </si>
  <si>
    <t>Kunt u bevestigen dat de scores absoluut worden toegekend en niet relatief t.o.v. andere inschrijvingen?</t>
  </si>
  <si>
    <t>Het onderdeel prijs (§ 5.1.1) wordt beoordeeld op basis van de relatieve methode (t.o.v. andere inschrijvers). Het onderdeel kwaliteit (§ 5.1.2) wordt beoordeeld op basis van de gewogen factor methode, het beoordelingsteam kent per inschrijving op elk kwaliteitsonderdeel een waardering toe. Er vindt daar geen relatieve beoordeling plaats. Per inschrijver worden de gewogen scores van de prijs en kwaliteit bij elkaar opgeteld en de inschrijver met de hoogste som wint.</t>
  </si>
  <si>
    <t>Volgens paragraaf 5.2.2 en het overzicht minimale eisen dient het volledige Plan van aanpak (onderdelen I, II en III samen) te worden uitgewerkt binnen maximaal 6 A4. Gezien het grote aantal subvragen per gunningscriterium (o.a. bouwfysische specificaties, comfortonderdelen, planning inclusief borging en logistiek, duurzaamheidmaatregelen), achten wij dit maximum disproportioneel in relatie tot de gevraagde diepgang en SMART-onderbouwing. Bent u bereid het maximum uit te breiden naar 9 A4 (bijvoorbeeld 3 per criterium)? Indien u dit niet aanpast, kunt u motiveren waarom 6 A4 volgens u voldoende is?</t>
  </si>
  <si>
    <r>
      <t>De minimale eisen zoals die nu gedefineerd zijn '</t>
    </r>
    <r>
      <rPr>
        <i/>
        <sz val="10"/>
        <rFont val="Verdana"/>
        <family val="2"/>
      </rPr>
      <t>maximaal 6 x A4 enkelzijdig (exclusief eventuele voorblad en inhoudsopgave) opgemaakt in een standaard lettertype met minimale lettergrootte 10 (groter mag ook)</t>
    </r>
    <r>
      <rPr>
        <sz val="10"/>
        <rFont val="Verdana"/>
        <family val="2"/>
      </rPr>
      <t xml:space="preserve">' acht de gemeente proportioneel. Wij willen de inschrijvers er hiermee toe aanzetten om tot de kern te komen van ieders onderscheidend vermogen. </t>
    </r>
  </si>
  <si>
    <t>Paragraaf 5.1.2 en 5.2 (Aanbestedingsdocument, p. 25–29)</t>
  </si>
  <si>
    <t>De gehanteerde systematiek biedt enkel vijf score-niveaus (100%, 80%, 50%, 0%). Hiermee zijn de sprongen relatief groot. In de jurisprudentie en literatuur (o.a. CvAE, adviezen) wordt gewezen op het risico van beperkte differentiatie en subjectiviteit. Bent u bereid om kleinere tussenstappen of nadere maatstaven te introduceren (bijvoorbeeld 100, 90, 80, 70, 60), zodat nuance en proportionaliteit in de beoordeling beter tot uitdrukking komen? Zo nee, kunt u motiveren waarom deze beperkte schaal recht doet aan het transparantiebeginsel en een objectieve beoordeling waarborgt?</t>
  </si>
  <si>
    <t xml:space="preserve">Nee, wij zijn daartoe niet bereid. Daartoe bestaat immers geen nut, noch een noodzaak. Wij zien verder geen 'beperkte schaal'. De systematiek is duidelijk, dus transparant, en een objectieve beoordeling wordt geborgd door de toepassing van het motiveringsbeginsel. </t>
  </si>
  <si>
    <t>Kunt u aangeven of het beoordelingsteam werkt met een onderliggend beoordelingsformulier of subcriteria per gunningscriterium, zodat consistentie en uniformiteit in de beoordeling worden gewaarborgd? Indien dit niet het geval is: hoe wordt voorkomen dat individuele interpretatieverschillen leiden tot ongelijke behandeling van inschrijvers?</t>
  </si>
  <si>
    <t xml:space="preserve">Dit is niet het geval. De beoordeling vindt plaats aan de hand van de inhoud van de aanbestedingsstukken.  </t>
  </si>
  <si>
    <t>U vermeldt dat creatieve/innovatieve elementen kunnen bijdragen aan een hogere score. Betekent dit dat inschrijvers zonder innovatieve toevoegingen per definitie niet de maximale score kunnen behalen, ook al voldoen zij volledig en overtuigend aan alle gevraagde onderdelen? Graag uw verduidelijking in het licht van het proportionaliteits- en gelijkheidsbeginsel.</t>
  </si>
  <si>
    <r>
      <t xml:space="preserve">U kunt een uitstekende score behalen op de verschillende onderdelen indien </t>
    </r>
    <r>
      <rPr>
        <i/>
        <sz val="10"/>
        <rFont val="Verdana"/>
        <family val="2"/>
      </rPr>
      <t xml:space="preserve">'….. De wijze van invulling is overtuigend </t>
    </r>
    <r>
      <rPr>
        <b/>
        <i/>
        <sz val="10"/>
        <rFont val="Verdana"/>
        <family val="2"/>
      </rPr>
      <t>en/of</t>
    </r>
    <r>
      <rPr>
        <i/>
        <sz val="10"/>
        <rFont val="Verdana"/>
        <family val="2"/>
      </rPr>
      <t xml:space="preserve"> bevat creatieve/innovatieve elementen.' </t>
    </r>
    <r>
      <rPr>
        <sz val="10"/>
        <rFont val="Verdana"/>
        <family val="2"/>
      </rPr>
      <t>Overtuigende invullingen kunnen dus ook in aanmerking komen voor een uitstekende score. Volledigheidshalve hierbij de definitie van een uitstekende score: '</t>
    </r>
    <r>
      <rPr>
        <i/>
        <sz val="10"/>
        <rFont val="Verdana"/>
        <family val="2"/>
      </rPr>
      <t>Naar het oordeel van de beoordelaar heeft de inschrijver een uitstekend antwoord gegeven. Alle of de meeste van de elementen en aspecten van de kwaliteitsvraag zijn inhoudelijk uitstekend beantwoord. Het antwoord geeft meer inzicht dan gevraagd en/of is uitstekend onderbouwd. De wijze van invulling is overtuigend en/of bevat creatieve/innovatieve elementen.</t>
    </r>
    <r>
      <rPr>
        <sz val="10"/>
        <rFont val="Verdana"/>
        <family val="2"/>
      </rPr>
      <t>'</t>
    </r>
  </si>
  <si>
    <t>Kunt u bevestigen dat ook een volledig, SMART uitgewerkt en concreet antwoord op alle gevraagde onderdelen als Uitstekend kan worden beoordeeld, ook indien geen extra of innovatieve elementen zijn toegevoegd? Zo nee, kunt u toelichten welke aanvullende criteria onmisbaar zijn voor een Uitstekend oordeel?</t>
  </si>
  <si>
    <t>Zie antwoord vraag 64</t>
  </si>
  <si>
    <t>In uw beoordelingskader worden de waarderingen Uitstekend (100%) en Goed (80%) beschreven. Beide definities bevatten subjectieve termen (“meer inzicht dan gevraagd”, “uitstekend onderbouwd”, “creatieve/innovatieve elementen”). Volgens de Aanbestedingswet 2012 geldt dat gunningscriteria duidelijk, precies en ondubbelzinnig moeten zijn. Kunt u daarom concreet aangeven welke objectieve elementen of mate van diepgang/onderbouwing leiden tot de kwalificatie Uitstekend en welke enkel tot Goed?</t>
  </si>
  <si>
    <t xml:space="preserve">In het Aanbestedingsdocument (pag. 25) staat transparant beschreven, wat in het voorkomend geval zal leiden tot een waardering 'uitstekend', 'goed', 'matig' en 'minimaal of slecht'. De systematiek is duidelijk, dus transparant, en een objectieve beoordeling en waardering wordt geborgd door de toepassing van het motiveringsbeginsel. De toevoeging van 'objectieve elementen of mate van diepgang/onderbouwing' is in vorenbedoeld verband niet vereist, noch noodzakelijk, en voegt (ook) niks toe in verband met onze inkoopbehoefte. </t>
  </si>
  <si>
    <t>Paragraaf 1.1 Aanbestedende dienst (Aanbestedingsdocument, p. 5)</t>
  </si>
  <si>
    <t>In de inleiding wordt vermeld dat de gemeente Hillegom Kalque BNA Architecten heeft ingeschakeld voor materiedeskundigheid. Kunt u toelichten welke rol Kalque BNA Architecten vervult in de aanbestedingsfase (bijvoorbeeld ondersteuning bij opstellen PvE, beoordeling inschrijvingen) en welke rol in de uitvoeringsfase?</t>
  </si>
  <si>
    <t>Kalque BNA Architecten heeft de werkomschrijving opgesteld en de gemeente geadviseerd in de voorbereidingsfase. Zij zitten niet in het beoordelingsteam maar zullen onafhankelijk van het beoordelingsteam de open begrotingen (onderdeel prijs) controleren.</t>
  </si>
  <si>
    <t>Paragraaf 5.3 Beoordelingscommissie (Aanbestedingsdocument, p. 30)</t>
  </si>
  <si>
    <t>Wordt voor de beoordeling van het gehele Plan van Aanpak (G1 t/m G3) steeds hetzelfde beoordelingsteam ingezet, of verschilt de samenstelling per subgunningscriterium?</t>
  </si>
  <si>
    <t>Hetzelfde beoordelingsteam wordt ingezet voor het gehele plan van aanpak. Alleen het onderdeel prijs wordt door een van het beoordelingsteam onafhankelijke kostendeskundige gecontroleerd (zie ook antwoord vraag 67).</t>
  </si>
  <si>
    <t>Kunt u toelichten welke functies of expertisegebieden zijn vertegenwoordigd in het beoordelingsteam?</t>
  </si>
  <si>
    <t>Het beoordelingsteam bestaat uit drie (3) ter zake kundige beoordelaars namens de gemeente, te weten: de directievoerder, de projectleider ruimtelijke ontwikkeling en de projectleider veiligheid.</t>
  </si>
  <si>
    <t>Waaruit blijkt de deskundigheid van de beoordelaars? Kunt u aangeven op welke vakgebieden de beoordelaars ervaring hebben en hoe dit aansluit bij de gunningscriteria (comfort, planning en duurzaamheid)?</t>
  </si>
  <si>
    <t>De deskundigheid blijkt uit hun (respectieve) beroep (-en) en hun werkervaring (-en).</t>
  </si>
  <si>
    <t>Kunt u bevestigen dat de leden van het beoordelingsteam uitsluitend medewerkers van de gemeente Hillegom zijn en dat er geen externe partijen deelnemen aan de beoordeling? Indien er (ook) externe deskundigen deelnemen, kunt u toelichten op welke wijze wordt geborgd dat hun onafhankelijkheid is gewaarborgd en dat er geen sprake is van (schijn van) belangenverstrengeling of banden met inschrijvers?</t>
  </si>
  <si>
    <t>De twee projectleiders werken ieder voor de ambtelijke organisatie HLTsamen (Hillegom, Lisse en Teylingen). De directievoerder is ingehuurd en daarmee extern. Hij is ingehuurd om de belangen van de gemeente te behartigen. Nadat bekend is wie er hebben ingeschreven zal de onafhankelijkheid nogmaals gevraagd worden. Indien er een (vermoeden van) belangenverstrengeling is zal de opdrachtgever de samenstelling van het beoordelingsteam indien nodig voorafgaande aan de beoordeling aanpassen zodoende dat er nog steeds voldoende onafhankelijke expertise is.</t>
  </si>
  <si>
    <t>U vermeldt dat de inschrijvingen worden beoordeeld door een beoordelingsteam bestaande uit minimaal drie ter zake kundige beoordelaars namens de gemeente. Kunt u toelichten in welke gevallen er méér dan drie beoordelaars worden ingezet?</t>
  </si>
  <si>
    <t>Geen, het beoordelingsteam bestaat uit drie mensen.</t>
  </si>
  <si>
    <t>Bijlage A – Werkomschrijving 7.9</t>
  </si>
  <si>
    <t>U vraagt in de keuken een geïntegreerde elektrische kookplaat met vier pitten waarop automatisch de afzuiging activeert.  Bedoeld u hiermee dat zodra je de kookplaat aanzet ook de afzuiging meteen aanspringt?</t>
  </si>
  <si>
    <t>Ja, dit wordt zo bedoeld.</t>
  </si>
  <si>
    <t>Bijlage A – Werkomschrijving	7.11.1</t>
  </si>
  <si>
    <t>U geeft aan 361KW gecontracteerd enegrievermogen beschikbaar te hebben op dit moment. Wij hebben een voorlopige vermogensberekening uitgevoerd uitgaande van: 
-	Inverters
-	5st wasmachines
-	5st drogers
-	45st 80L boilers
-	45st kookplaat, koelkast, afzuigkap, vaatwasser en magnetron, 
-	45st oplaadpunten elektrische fietsen
Hiermee komen wij al uit op benodigd energievermorgen van 380KW hoe dienen wij hier mee om te gaan?</t>
  </si>
  <si>
    <t>U kunt de energiezuinigheid van de installaties aantonen bij G3 'duurzaamheid'. De gemeente gaat er vooralsnog vanuit dat het gestelde vermogen van 361 KW voldoende is. Hierbij dient rekening gehouden te worden met een gelijktijdigheidsfactor.</t>
  </si>
  <si>
    <t>Bijlage A – Werkomschrijving	7.3</t>
  </si>
  <si>
    <t>het deurbeslag wordt daarom niet geleverd door de opdrachtnemer van de units. Bedoeld u hiermee het deurbeslag van alle buiten deuren of alleen van de entreedeur en de deur van de gemeenschappelijke ruimte?</t>
  </si>
  <si>
    <t>Zie antwoord vraag 13.</t>
  </si>
  <si>
    <t>Bijlage A - Werkomschrijving Oekraine opvang 	7.11.6</t>
  </si>
  <si>
    <t>Dienen wij een woonfunctie aan te houden of de volgende gebruiksfunctie conform BBL: logiefunctie met 24uurs bewaking?</t>
  </si>
  <si>
    <t>Zie antwoord vraag 20.</t>
  </si>
  <si>
    <t>Bijlage A - Werkomschrijving Oekraine opvang 	7.11.4</t>
  </si>
  <si>
    <t>1 x aansluiting voor camera beveiligingssysteem van PDW Solutions, in de gangzones en buitendeuren (exacte locatie in nadere afstemming), hoeveel dienen wij er op te nemen?</t>
  </si>
  <si>
    <t>In het aanbestedingsdocument bij hoofdstuk 1.5 OPDRACHT is een indicatieve planning gegeven voor het aanvragen van de omgevingsvergunning, weghalen stacaravans en oplevering van het terrein. Gaat opdrachtgever ermee akkoord dat dit als uitgangspunt wordt gebruikt, en dat indien deze planning uitloopt de gestelde deadline voor de oplevering van de tijdelijke huisvesting evenredig opschuift? Hier heeft opdrachtnemer namelijk geen invloed over en loopt in geval van vertraging in deze planning het risico op vertraging van de oplevering en daarmee ook het risico op boetes.</t>
  </si>
  <si>
    <t>Zie antwoord vraag 36.</t>
  </si>
  <si>
    <t>Bijlage D</t>
  </si>
  <si>
    <t>In deze bijlage wordt voor contactgeluid aangegeven dat dit &gt; 79 dB moet zijn. Volgens Artikel 4.115 van het BBL staat dat dit niet groter mag zijn dan 79 dB. Akkoord dat wij dit aanpassen in deze bijlage?
Ook staat in de bijlage “Reductie &lt; 69 dB contactgeluid”. Naast dat het “&gt;” teken verkeerd staat moet het volgens het Bbl 89 dB te zijn.</t>
  </si>
  <si>
    <t>Planning</t>
  </si>
  <si>
    <t>Om het gebouw tijdig te kunnen opleveren, is het noodzakelijk om reeds vanaf de voorlopige gunning opdracht te geven voor de productie van de units en de inkoop van materialen, nog vóór afgifte en onherroepelijk worden van de omgevingsvergunning.
Kunt u bevestigen dat opdrachtgever akkoord gaat met deze aanpak en indien blijkt dat geen (onherroepelijke) omgevingsvergunning kan worden verkregen – de alsdan redelijkerwijs gemaakte kosten, inclusief reeds aangegane en niet meer afwendbare verplichtingen, voor verrekening in aanmerking komen?</t>
  </si>
  <si>
    <t xml:space="preserve">Zoals omschreven in 1.5 van het aanbestedingsdocument: 'Met de voorbereiding (ontwerp en prefabricage) kan in principe worden gestart zolang de vergunning niet onherroepelijk is verklaard, de gemeente verklaart dat het risico hiervoor bij hen ligt.' </t>
  </si>
  <si>
    <t>Tagsysteem</t>
  </si>
  <si>
    <t>Er wordt in de werkomschrijving in hoofdstuk 7.11.5 verwezen naar een tagsysteem. Eerst wordt gezegd dat die er niet komt, en later wordt er verwezen naar deuren “zonder tagsysteem”. Dit suggereert dat er wel op bepaalde plekken een tagsysteem geïnstalleerd moet worden. graag verduidelijking op dit punt</t>
  </si>
  <si>
    <t xml:space="preserve">Er wordt wél een tagsysteem toegepast. Het tagsysteem wordt geleverd door derden en valt niet binnen de opdracht. Zie antwoord op vraag 13 voor een toelichting op het leveren van deuren en deurkrukken door de opdrachtnemer. </t>
  </si>
  <si>
    <t>Verwarming/ koeling</t>
  </si>
  <si>
    <t>Dienen de slaapkamers ook voorzien te worden met een verwarm/ koel systeem?</t>
  </si>
  <si>
    <t>Ja, alle verblijfsruimtes dienen voorzien te zijn met een airco - systeem conform werkomschrijving.</t>
  </si>
  <si>
    <t>Plafond</t>
  </si>
  <si>
    <t>Zouden centrale installaties (in het geval een systeem plafon geen vereiste is) in het zicht mogen staan of weggewerkt dienen te worden boven een systeemplafond?</t>
  </si>
  <si>
    <t>De vraag is niet duidelijk, wat wordt met 'centrale installaties' bedoeld?</t>
  </si>
  <si>
    <t>In de werkomschrijving hoofdstuk 7.7 wordt gezegd:
“Het vaste plafond aan de binnenzijde afgewerkt in een witte kleur.”
In de werkomschrijving hoofdstuk 7.8 wordt gezegd:
“Er wordt een verlaagd plafond toegepast conform bouwsysteem van de opdrachtnemer.”
Is de wens van opdrachtgever om een systeem plafond toe te passen of een vast plafond?</t>
  </si>
  <si>
    <t>Keuze voor plafondtype is mede afhankelijk van systeemkeuze, maar in principe gaat opdrachtgever uit van een systeemplafond.</t>
  </si>
  <si>
    <t>Begroting opties</t>
  </si>
  <si>
    <t>Gaat opdrachtgever akkoord met het toevoegen van opties met prijzen in de begroting?</t>
  </si>
  <si>
    <t>Nee, opdrachtgever gaat daarmee niet akkoord. § 5.2.1 Prijs (aanbestedingsdocument): De inschrijver dient voor zijn inschrijving, middels een open begroting, een offerte in gespecificeerd per onderdeel. De opgegeven prijzen zijn all-in prijzen (exclusief BTW), dat wil zeggen dat hierin de volgende kosten zijn inbegrepen: ontwerpkosten, montagekosten, kosten van keuringen, kosten voor certificaten, salariskosten, overheadkosten, verzekeringspremies, winst, materiaalkosten, reisverblijfkosten, transportkosten, kosten voor belastingen, kosten voor heffingen, kosten voor overleg en alle eventueel verdere bijkomende kosten. Bonus/malusregeling mogen niet worden meegenomen in de open begroting, deze dienen buiten beschouwing gelaten te worden.</t>
  </si>
  <si>
    <t>In de werkomschrijving wordt vermeld dat het terrein op 1 februari bouwrijp wordt opgeleverd. Dit is te weinig tijd om vóór de gestelde deadline het gebouw te kunnen opleveren aangezien het een gebouw betreft van ongeveer 180 units. Graag akkoord om de bouwrijpe oplevering te vervroegen of de oplevering van de tijdelijke huisvesting uit te stellen. Het is vrijwel onmogelijk en onrealistisch om in 40 dagen waarvan 29 werkdagen het gebouw tijdig op te leveren.</t>
  </si>
  <si>
    <t>De termijn van 41 kalenderdagen voor uitvoering vangt aan op 1 februari 2026, tenzij de opdrachtnemer buiten zijn schuld niet op deze datum kan starten (bijvoorbeeld door nog niet afgeronde voorbereidende werkzaamheden door de opdrachtgever of een lopende bezwaarprocedure). Deze datum is ingegeven door het feit dat de ontheemden eind maart uit de huidige opvang moeten vertrekken. Het is van belang voor de gemeente dat er tijdig wordt geleverd. Om inschrijvers hiertoe aan te zetten is gekozen voor een bonus-malusregeling waarbij de inschrijver beloont (bonus) wordt bij een eerdere oplevering en moet betalen (malus) bij het niet nakomen van de afgesproken deadline.</t>
  </si>
  <si>
    <t>NUTS</t>
  </si>
  <si>
    <t>Met betrekking tot water en elektra bemetering: is de wens om een centrale meter te installeren, tussenmeters of separaten meters?</t>
  </si>
  <si>
    <t>Uitgangspunt voor de aanbesteding is een centrale meter.</t>
  </si>
  <si>
    <t>Mindervaliden</t>
  </si>
  <si>
    <t>In hoeverre moet er inpandig rekening gehouden worden met mindervaliden?</t>
  </si>
  <si>
    <t xml:space="preserve">Er wordt voorzien in rolstoeltoegankelijkheid bij de entree, met hellingbaan, en voor de woningen op de begane grond voor bezoekers. Er gelden geen specifieke eisen voor de toilet en douchekabines. </t>
  </si>
  <si>
    <t>Bijlage A1</t>
  </si>
  <si>
    <t>Is het correct dat opdrachtgever het snoeien/ kappen verzorgt in verband met het bouwrijp maken van het terrein?</t>
  </si>
  <si>
    <t xml:space="preserve">Dat klopt. </t>
  </si>
  <si>
    <t>Plattegrond</t>
  </si>
  <si>
    <t>Staat opdrachtgever open voor andere plattegrond? Zo nee, wat zijn de moduledimensies wat er nu is opgenomen?</t>
  </si>
  <si>
    <t xml:space="preserve">Wijzigingen in plattegronden zijn tot op zekere hoogte bespreekbaar, module dimensies die in het ontwerp zijn aan gehouden: oppervlak: 12m² (3x6m) </t>
  </si>
  <si>
    <t>Woonstandaard</t>
  </si>
  <si>
    <t>Wordt met de appartementen gewezen naar PMC 13 volgens de Woonstandaard 3.1?</t>
  </si>
  <si>
    <t>Uitvoering</t>
  </si>
  <si>
    <t>Zijn er vervuilingen, leidingen of obstakels in de ondergrond die de uitvoering kunnen beïnvloeden?</t>
  </si>
  <si>
    <t>Deze zijn niet bekend, het terrein wordt bouwrijp en verhard ter beschikking gesteld.</t>
  </si>
  <si>
    <t>Meerwerk</t>
  </si>
  <si>
    <t>Hoe wordt er omgegaan met eventuele aanpassingen door vergunningseisen onder meerwerk of worden deze verwacht binnen de vaste prijs?</t>
  </si>
  <si>
    <t>Eventuele vergunningsaanpassingen kunnen tot meerwerk leiden.</t>
  </si>
  <si>
    <t>Boeteclausule</t>
  </si>
  <si>
    <t>De boeteclausule bedraagt €4.500 per dag (max €400.000). Gelden er uitzonderingen voor overmacht, weersomstandigheden of vertraagde gemeentelijke voorbereiding?</t>
  </si>
  <si>
    <t>Zie antwoord vraag 48</t>
  </si>
  <si>
    <t>De werkomschrijving vermeldt "aansluiten aan nutsvoorzieningen". Tot welke punten verzorgt de gemeente de aansluitingen (water, gas, elektra, riolering, data)? Waar precies bevinden zich de aansluitmogelijkheden?</t>
  </si>
  <si>
    <t>Zie antwoord vraag 51.</t>
  </si>
  <si>
    <t>Fundering</t>
  </si>
  <si>
    <t>In het funderingsadvies wordt gesteld dat "de gemeente voert werkzaamheden t/m aanbrengen stelconplaten uit". Betekent dit dat de opdrachtnemer alleen de units hoeft te plaatsen, of worden er nog andere werkzaamheden verwacht?</t>
  </si>
  <si>
    <t>De werkomschrijving geeft de werkzaamheden voor de opdrachtnemer weer.</t>
  </si>
  <si>
    <t>Moodboard</t>
  </si>
  <si>
    <t>Voor het gunningscriterium "Comfort" wordt verwezen naar een moodboard. Zijn er specifieke materiaal-, kleur- of afwerkingseisen waar het moodboard aan moet voldoen?</t>
  </si>
  <si>
    <t xml:space="preserve">§ 5.2.2 Kwaliteit G1 - Comfort, minimale eis (aanbestedingsdocument):Er dient een moodboard ingediend te worden welke bestaat uit beeldmateriaal ondersteund met beschrijvingen van de gebruiksonderdelen. De moodboard is maximaal 1 x A3 enkelzijdig aan te leveren als PDF. </t>
  </si>
  <si>
    <t>Vergunningsaanvraag</t>
  </si>
  <si>
    <t>De vergunningsaanvraag staat gepland voor 1 oktober 2025, terwijl de inschrijvingsdeadline 13 oktober 2025 is en de definitieve gunning pas 14 november 2025. Hoe wordt de vergunningsaanvraag gedaan zonder definitief ontwerp van de opdrachtnemer?</t>
  </si>
  <si>
    <t xml:space="preserve">De gemeente verzorgd de vergunningsaanvraag. Aan de opdrachtnemer wordt gevraagd om de constructieve stukken aan te leveren wanneer gereed, zodat deze kunnen worden toegevoegd. </t>
  </si>
  <si>
    <t>Bijlage E - Conceptovereenkomst	Artikel 3 lid 2</t>
  </si>
  <si>
    <t>Klopt het dat alle kosten ivm de nuts, vergunningsaanvragen en bouw- en woonrijp maken hierbuiten vallen, dat indien daar vertraging en meerwerk uit voortvloeit dit voor rekening en risico van opdrachtgever komt?</t>
  </si>
  <si>
    <t>Dit klopt. Zie ook antwoord vraag 48.</t>
  </si>
  <si>
    <t>Aanbestedingsdocument	1.8</t>
  </si>
  <si>
    <t>In 1.5 staat: “Met de voorbereiding (ontwerp en prefabricage) kan in principe worden gestart zolang de vergunning niet onherroepelijk is verklaard, de gemeente verklaart dat het risico hiervoor 
bij hen ligt.” Hoe verhoudt dit zich ten opzichte van 1.8?</t>
  </si>
  <si>
    <t>Zie antwoord vraag 12.</t>
  </si>
  <si>
    <t>NUTS coordinatie</t>
  </si>
  <si>
    <t>Op pagina 7 van het aanbestedingsdocument wordt benoemd dat gemeente de NUTS-aanvraag coordineert. Wat is de huidige status van de aanvraag, en welke toezeggingen van de netbeheerder zijn gedaan mbt op tijd leveren van aansluitingen?</t>
  </si>
  <si>
    <t>Dat is aan de opdrachtgever en is niet bepalend voor de prijsvorming.</t>
  </si>
  <si>
    <t>Uitvoering op locatie</t>
  </si>
  <si>
    <t>Op pagina 23 van het aanbestedingsdocument staat beschreven dat er 41 kalenderdagen gereserveerd zijn voor uitvoering op locatie. 41 dagen voor de een gebouw van deze omvang is enorm kort. Waar is deze planning op gebaseerd? Graag deze planning heroverwegen.</t>
  </si>
  <si>
    <t>Zie antwoord vraag 86</t>
  </si>
  <si>
    <t>Vergunningsstukken</t>
  </si>
  <si>
    <t>Hoe ziet u het proces rondom de vergunning voor zich. U dient de vergunning in op basis van eigen stukken, wat is daarna de rol van de opdrachtnemer als deze geselecteerd wordt en het vergunningsproces al loopt?</t>
  </si>
  <si>
    <t>Zie antwoord vraag 98.</t>
  </si>
  <si>
    <t>voorbereiding ontwerp en prefabricage</t>
  </si>
  <si>
    <t>Realiseert u dat werkvoorbereiding, inkoop van materialen én productie plaatsvindt voordat vergunning onherroepelijk is? Bent u bereid dit volledige risico te nemen, zoals benoemd op pagina 6 van het aanbestedingsdocument?</t>
  </si>
  <si>
    <t xml:space="preserve">De gemeente realiseert zich dit en heeft daarom opgeschreven op pagina 6: Met de voorbereiding (ontwerp en prefabricage) kan in principe worden gestart zolang de vergunning niet onherroepelijk is verklaard, de gemeente verklaart dat het risico hiervoor bij hen ligt. </t>
  </si>
  <si>
    <t>Opslag</t>
  </si>
  <si>
    <t>In een scenario dat er al geproduceerd is en er wordt bezwaar gemaakt. Wat doen we dan met alle geproduceerde modules? Denkt u na over een Opslagvergoeding?</t>
  </si>
  <si>
    <r>
      <t>§ 1.8 aanbestedingsdocument: '....</t>
    </r>
    <r>
      <rPr>
        <i/>
        <sz val="10"/>
        <rFont val="Verdana"/>
        <family val="2"/>
      </rPr>
      <t xml:space="preserve"> Indien de benodigde vergunning niet wordt verleend, of wel wordt verleend maar (nog) niet onherroepelijk is geworden, is de gemeente gerechtigd de overeenkomst op te zeggen, zonder dat daaruit voor haar enige (schade)vergoedingsverplichting voortvloeit. Partijen treden in dat geval in goed overleg om de opdrachtnemer naar redelijkheid en billijkheid kosteloos te stellen</t>
    </r>
    <r>
      <rPr>
        <sz val="10"/>
        <rFont val="Verdana"/>
        <family val="2"/>
      </rPr>
      <t>.' Een 'Opslagvergoeding' is dus in beginsel niet bij voorbaat uitgesloten.</t>
    </r>
  </si>
  <si>
    <t>Geen doorgang werk</t>
  </si>
  <si>
    <t>Op pagina 8 van het aanbestedingsdocument wordt de situatie beschreven waarbij de vergunning niet wordt verleend, opdrachtgever is gerechtigd om de overeenkomst te ontbinden met alleen een toezegging om gezamenlijk in overleg te gaan. 
Gezien de omvang van de werkzaamheden voorafgaand aan de onherroepelijke vergunning (project/ werkvoorbereiding, inkoop materialen, productie) is de overlegbepaling niet voldoende en leggen we graag bij voorbaat vast hoe de vergoeding van de werkzaamheden / materialen wordt geregeld. Graag uw akkoord</t>
  </si>
  <si>
    <t>Het akkoord wordt niet gegeven. Wij laten het immers aan de concrete omstandigheden van het specifieke geval over in combinatie met de werking van de redelijkheid en billijkheid. Dat zal ook maatwerk opleveren. De gemeente is verder, ook bij haar privaatrechtelijke handelen, gebonden aan de algemene beginselen van behoorlijk bestuur, dus een en ander zal ook zorgvuldig en gemotiveerd plaatsvinden.</t>
  </si>
  <si>
    <t>Gebruikte woningen</t>
  </si>
  <si>
    <t>We schrijven graag in met modules die recent als woningen ingezet zijn. Kunt u bevestigen dat er ingeschreven mag worden met gebruikte modules. Ze sluiten aan op gevraagde PvE/werkomschrijving.</t>
  </si>
  <si>
    <t>Ja, zie antwoord vraag 21.</t>
  </si>
  <si>
    <t>Gebouwgegevens</t>
  </si>
  <si>
    <t>Op pagina 7 van de werkomschrijving staat het volgende: In nader overleg 8 appartementen met elkaar schakelen met een tussendeur die demontabel met een plaat aan beide zijden dichtgezet wordt. Dit is onduidelijk, kunt u specificeren wat hier precies wordt bedoeld?</t>
  </si>
  <si>
    <t>Opdrachtgever wil de mogelijkheid behouden om, in het geval dat de situatie daar om vraagt, een aantal kleine appartementen eenvoudig te kunnen bouwen tot grotere appartementen om gezinnen beter op te kunnen vangen.</t>
  </si>
  <si>
    <t>Corridor</t>
  </si>
  <si>
    <t>We passen graag een open corridorconstructie toe. Gaat u hiermee akkoord?</t>
  </si>
  <si>
    <t>Nee, hiermee gaan wij niet akkoord.</t>
  </si>
  <si>
    <t>Bewaking</t>
  </si>
  <si>
    <t>Valt het leveren en installeren van een camerabewakingssysteem binnen de scope van deze aanbesteding? Zo ja, Op welke locaties binnen/buiten het pand zijn deze wenselijk?</t>
  </si>
  <si>
    <t>De cameras zijn een levering van derden, de aansluitingen zijn door de opdrachtnemer te leveren.</t>
  </si>
  <si>
    <t>Toegang</t>
  </si>
  <si>
    <t>Er wordt gesproken over toegangscontrole met een tagsysteem in de werkomschrijving. Welke deuren binnen het pand moeten hiervan worden voorzien?</t>
  </si>
  <si>
    <t>Aanvullende eisen</t>
  </si>
  <si>
    <t>Is het correct dat het gebouw moet voldoen aan BBL tijdelijk functie wonen?</t>
  </si>
  <si>
    <t>Dat klopt, net als aan de aanvullende eisen in de werkomschrijving.</t>
  </si>
  <si>
    <t>Kunt u duidelijk specificeren aan welke eisen, bovenop BBL tijdelijk functie wonen, het gebouw moet voldoen?</t>
  </si>
  <si>
    <t>Zie de werkomschrijving en de gunningscriteria.</t>
  </si>
  <si>
    <t>In de conceptovereenkomst wordt benoemd dat de economisch meest voordelige aanbieding gekozen zal worden. Dit komt niet overeen met de selectiecriteria zoals benoemd in het aanbestedingsdocument. Kunt u hier verduidelijking bieden?</t>
  </si>
  <si>
    <t>Gunning vindt plaats aan de inschrijver die niet is uitgesloten, geschikt is, en de economisch meest voordelige geldige inschrijving op basis van de beste prijs-kwaliteit heeft ingediend (hoofdstuk 5 Aanbestedingsdocument).</t>
  </si>
  <si>
    <t>Aansluiting</t>
  </si>
  <si>
    <t>Uitgangspunt aansluiting per woning met meterkast akkoord?</t>
  </si>
  <si>
    <t>Dat mag als uitgangspunt gehanteerd worden. Voor de positie van centrale invoeren zie vraag 51.</t>
  </si>
  <si>
    <t>Controle op onafhankelijkheid bij verbonden ondernemingen (Assitur)</t>
  </si>
  <si>
    <t>§2.5.1 staat meervoudig inschrijven door verbonden ondernemingen toe mits onafhankelijkheid wordt aangetoond. Hoe gaat de aanbestedende dienst deze onafhankelijkheid toetsen en handhaven (welke bewijsstukken, welk toetsmoment, welke verificatie)?
Graag bevestigen welke minimale bewijzen u vereist, bijvoorbeeld:
Vooraf bestaand en gedateerd Chinese-Walls-protocol (gedateerd vóór publicatie);
Gescheiden bidteams en tooling (IT/kluis), geen document- of personele overlap;
Geen gedeelde adviseurs/onderaannemers met inhoudelijke toegang tot beide biedingen;
Onafhankelijke verklaring (bijv. compliance/jurist/accountant) dat bovenstaande is nageleefd.
Bevestigt u tevens dat bij onvoldoende onderbouwing of twijfel uitsluiting volgt van alle verbonden inschrijvingen</t>
  </si>
  <si>
    <t xml:space="preserve">De gevraagde bevestiging (-en) wordt (-en) niet (bij voorbaat) gegeven. In het voorkomend geval zal immers aan de hand van een feitenonderzoek een beoordeling in het specifieke geval plaatsvinden. Een en ander overeenkomstig het bepaalde in de arresten HvJEU 8 februari 2018 in zaak C-144/17 (Lloyd's of London) en HvJEG 19 mei 2009 in zaak C-538/07 (Assitur).  </t>
  </si>
  <si>
    <t>Definitie “flexwoningen/units” en verplaatsbaarheid zonder destructie</t>
  </si>
  <si>
    <t>In de stukken staat dat de units “makkelijk demontabel en verplaatsbaar voor hergebruik op andere locatie” moeten zijn. Ter voorkoming van interpretatieverschillen verzoeken wij om bevestiging van de volgende definitie/uitsluiting:
Met “flexwoningen/units” worden geprefabriceerde woonmodules bedoeld (BBL 2024, tijdelijke bouw, woonfunctie) die in hun geheel losgekoppeld kunnen worden (mechanische/geschroefde verbindingen) en intact kunnen worden herplaatst zonder sloop, zaag-, breek- of lijmwerk aan casco, gevel, dak of installatierisers.
Systemen die slechts verplaatsbaar zijn na (gedeeltelijke) destructieve demontage van constructieve of buitenschil-onderdelen (zoals panelen/frames die onomkeerbaar zijn verlijmd of monolitisch zijn opgebouwd) worden niet als gelijkwaardig beschouwd.
Tijdelijke hal-/tentconstructies met interne scheidingswanden (bijv. aluhal met MS-wanden) vallen buiten de definitie van de gevraagde units en worden niet als gelijkwaardig geaccepteerd.
Kunt u bovenstaande bevestigen, zodat inschrijvers uitgaan van modules die herplaatsbaar zijn door enkel loskoppelen en opnieuw aansluiten, conform het uitgangspunt “makkelijk demontabel en verplaatsbaar”?</t>
  </si>
  <si>
    <r>
      <t>Wij bevestigen de door u gegeven definitie (slechts) voor een deel, dit komt overeen met en verduidelijkt de definitie van de gemeente zijnde: (Werkomschrijving § 1 inleding '</t>
    </r>
    <r>
      <rPr>
        <i/>
        <sz val="10"/>
        <rFont val="Verdana"/>
        <family val="2"/>
      </rPr>
      <t>Het ontwerp bestaat uit units die in de fabriek geprefabriceerd zijn, naar locatie getransporteerd, geplaatst en op locatie afgemonteerd worden. De werkzaamheden op locatie betreffen vooral installaties, het aansluiten aan nutsvoorzieningen en in een zeer beperkte mate nog bouwkundige werkzaamheden. De units moeten inclusief unitonderdelen (inclusief gevel) makkelijk demontabel en verplaatsbaar voor hergebruik op andere locatie zijn</t>
    </r>
    <r>
      <rPr>
        <sz val="10"/>
        <rFont val="Verdana"/>
        <family val="2"/>
      </rPr>
      <t>.' Het in de vraag genoemde 'enkel loskoppelen en opnieuw aansluiten' is immers praktisch en feitelijk (veel) te simplistisch voorgesteld.</t>
    </r>
  </si>
  <si>
    <t>Vergunning &amp; ontwerp</t>
  </si>
  <si>
    <t>Wanneer uiterlijk dienen alle berekeningen en ontwerpdocumenten door de opdrachtnemer te worden aangeleverd zodat de vergunningsaanvraag in december 2025 haalbaar blijft?</t>
  </si>
  <si>
    <t>Zie antwoord vraag 98. Aanvullend hierop geldt hetvolgende: De vergunning wordt verleend zonder de constructieve berekeningen, de constructieve stukken worden door de vergunningverlener in een later stadium gecontroleerd.</t>
  </si>
  <si>
    <t>Wie draagt de verantwoordelijkheid voor eventuele vertraging in het project als gevolg van een vertraagde vergunningverlening?</t>
  </si>
  <si>
    <t>Zie antwoorden bij vragen 48 en 86.</t>
  </si>
  <si>
    <t>Technische eisen</t>
  </si>
  <si>
    <t>Voor de gevelafwerking wordt gesteld dat deze esthetisch passend moet zijn. Zijn er voorkeursmaterialen of referentiebeelden waar de gemeente de voorkeur aan geeft, of is dit volledig vrij in te vullen door de inschrijver?</t>
  </si>
  <si>
    <t>Zie antwoord op vraag 15.</t>
  </si>
  <si>
    <t>De geluidseisen voor de gevel bedragen 25 dB(A) voor de zuidgevel en 20 dB(A) voor de overige gevels. Heeft dit betrekking op geluidwering van buiten naar binnen conform NEN 5077, of op contactgeluid tussen de units onderling?</t>
  </si>
  <si>
    <t>Deelvraag 1: Alle gevels dienen 25dB geluidswerend te zijn. De roosters in de gevels dienen hier ook aan te voldoen (van buiten naar binnen). Deelvraag 2: betreffende contactgeluid tussen units onderling is gespecificeerd in bijlage D.</t>
  </si>
  <si>
    <t>Installaties</t>
  </si>
  <si>
    <t>Voor de warmwatervoorziening geldt een eis van minimaal 10 liter (keuken) en 80 liter (badkamer) per appartement. Mag de inschrijver alternatieve systemen (bijvoorbeeld doorstroomverwarmers of centrale boilers) aanbieden, mits aantoonbaar wordt voldaan aan comfort en legionellapreventie?</t>
  </si>
  <si>
    <t>De opdrachtgever heeft ervoor gekozen geen circulatiesysteem toe te wilen passen.</t>
  </si>
  <si>
    <t>Voor de luchtbehandeling worden warmtepomp-airco’s op het dak voorgeschreven. Zijn er specifieke geluidsnormen ten aanzien van de directe omgeving (omwonenden en sportpark) waar rekening mee gehouden moet worden?</t>
  </si>
  <si>
    <t xml:space="preserve">Er zijn geen wettelijke eisen voor geluid richting de sportvelden. Er gelden wel eisen ter plaatse van de woonpercelen nl. max. 40 dB. Vanuit ETFAL (evenredige toedeling van functies aan locaties) is het gewenst om deze norm ook te hanteren bij de grens van de sportvelden. </t>
  </si>
  <si>
    <t>Voor de data- en ICT-voorzieningen wordt aangegeven dat de gemeente de backbone tot de patchkast verzorgt. Dienen switches en routers door de opdrachtnemer te worden geleverd, of door de gemeente?</t>
  </si>
  <si>
    <t>Door de gemeente, de opdrachtnemer dient alleen de bedrading te leveren.</t>
  </si>
  <si>
    <t>Contract &amp; verantwoordelijkheden</t>
  </si>
  <si>
    <t>De nutsvoorzieningen worden tot 1 meter buiten het gebouw door de gemeente verzorgd. Wie is verantwoordelijk voor eventuele meerkosten indien de aansluiting op locatie afwijkt van de aangeleverde tekeningen?</t>
  </si>
  <si>
    <t>De gemeente.</t>
  </si>
  <si>
    <t>In de stukken wordt alleen een bedrijfsaansprakelijkheidsverzekering genoemd. Wordt ook een CAR-verzekering (Construction All Risk) verplicht gesteld?</t>
  </si>
  <si>
    <t xml:space="preserve">Nee, dat wordt niet verplicht gesteld. De gemeente heeft een doorlopende CAR-verzekering waarop de aannemer kan worden aangehaakt. </t>
  </si>
  <si>
    <t>Beoordeling &amp; gunningscriteria</t>
  </si>
  <si>
    <t>Voor G2 Planning geldt een maximum van één A3. Mag dit een grafische planning (Gantt-chart) zijn of wordt een tekstuele toelichting verwacht?</t>
  </si>
  <si>
    <t>De beantwoording en onderbouwing geschiedt via het in te dienen Plan van Aanpak deel II (zie ook minimale eisen overzicht) en een gedetailleerde projectplanning op 1 x pagina A3-formaat (Gantt-chart is toegestaan) enkelzijdig opgemaakt in een standaard lettertype met minimale lettergrootte 10 (groter mag ook). Indien dit aantal wordt overschreden worden de extra pagina’s terzijde gelegd en niet beoordeeld.</t>
  </si>
  <si>
    <t>Certificering &amp; geschiktheid</t>
  </si>
  <si>
    <t>Er wordt vereist dat de inschrijver beschikt over VCA** en ISO 9001:2015. Worden gelijkwaardige buitenlandse veiligheidsprogramma's ook geaccepteerd bij inschrijvers van buiten Nederland?</t>
  </si>
  <si>
    <t xml:space="preserve">Nee, die worden niet bij voorbaat geaccepteerd. Bijvoorbeeld niet omdat de door vragensteller genoemde 'buitenlandse veiligheidsprogramma's' voor ons (nog) veel te vaag is/zijn in relatie tot concrete uitgevraagde VCA** en ISO 9001:2015.     </t>
  </si>
  <si>
    <t>Referentie</t>
  </si>
  <si>
    <t>Is het akkoord dat een recente referentie wordt opgegeven waar 75 personen zijn opgevangen?</t>
  </si>
  <si>
    <t>Nee, dat is niet akkoord. De kerncompetentie is immers duidelijk: "Eén soortgelijke opdracht voor de realisatie en oplevering van units met een minimale capaciteit voor verblijf van 90 personen (en/of circa 108 units)". Hetgeen ook proportioneel is, en past bij onze inkoopbehoefte.</t>
  </si>
  <si>
    <t xml:space="preserve">Art 4.115 lid 1 stelt dat de reductie in geluidsoverdracht tussen 2 verblijfsruimten groter is dan 32dB. Lid twee zegt dat voor contact geluid het verschil in overdracht groter dan 79 dB is. (zo staat het ook in de Bijlage D). </t>
  </si>
  <si>
    <r>
      <t xml:space="preserve">Het klopt dat de gemeenschappelijke ruimte op de BGG 36m² is, van de 54 is 19m² toegewezen aan de ruimte voor de wasmachines. In de nieuwe </t>
    </r>
    <r>
      <rPr>
        <b/>
        <sz val="10"/>
        <rFont val="Verdana"/>
        <family val="2"/>
      </rPr>
      <t>Bijlage A.2 W24-9, tekening A.2</t>
    </r>
    <r>
      <rPr>
        <sz val="10"/>
        <rFont val="Verdana"/>
        <family val="2"/>
      </rPr>
      <t xml:space="preserve"> is dit aangepast.</t>
    </r>
  </si>
  <si>
    <r>
      <t xml:space="preserve">Zie nieuwe bijlage: </t>
    </r>
    <r>
      <rPr>
        <b/>
        <sz val="10"/>
        <rFont val="Verdana"/>
        <family val="2"/>
      </rPr>
      <t>Bijlage A.7 Tekening beveiligingsinstallaties</t>
    </r>
  </si>
  <si>
    <r>
      <t>Er is per abuis een verkeerde versie geupload. Excuses. Het foutieve document zal verwijderd worden van TenderNed en opnieuw worden geplaatst (versie 2: '</t>
    </r>
    <r>
      <rPr>
        <b/>
        <sz val="10"/>
        <rFont val="Verdana"/>
        <family val="2"/>
      </rPr>
      <t>Bijlage B - Referentieverklaring v-2</t>
    </r>
    <r>
      <rPr>
        <sz val="10"/>
        <rFont val="Verdana"/>
        <family val="2"/>
      </rPr>
      <t>'). Versie 2 moet, door inschrijver nader ingevuld, worden ingediend bij inschrijving op de aanbestedingsprocedure.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</si>
</sst>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11" x14ac:knownFonts="1">
    <font>
      <sz val="10"/>
      <name val="Arial"/>
    </font>
    <font>
      <sz val="8"/>
      <name val="Arial"/>
      <family val="2"/>
    </font>
    <font>
      <sz val="10"/>
      <name val="Verdana"/>
      <family val="2"/>
    </font>
    <font>
      <b/>
      <sz val="10"/>
      <name val="Verdana"/>
      <family val="2"/>
    </font>
    <font>
      <sz val="10"/>
      <color rgb="FF000000"/>
      <name val="Verdana"/>
    </font>
    <font>
      <b/>
      <sz val="10"/>
      <color rgb="FF000000"/>
      <name val="Verdana"/>
    </font>
    <font>
      <sz val="10"/>
      <name val="Verdana"/>
    </font>
    <font>
      <sz val="10"/>
      <name val="Calibri"/>
      <family val="2"/>
    </font>
    <font>
      <i/>
      <sz val="10"/>
      <name val="Verdana"/>
      <family val="2"/>
    </font>
    <font>
      <b/>
      <i/>
      <sz val="10"/>
      <name val="Verdana"/>
      <family val="2"/>
    </font>
    <font>
      <sz val="10"/>
      <color rgb="FF000000"/>
      <name val="Verdana"/>
      <family val="2"/>
    </font>
  </fonts>
  <fills count="6">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0">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164" fontId="2" fillId="0" borderId="0" xfId="0" applyNumberFormat="1" applyFont="1" applyAlignment="1">
      <alignment horizontal="left" vertical="top" wrapText="1"/>
    </xf>
    <xf numFmtId="0" fontId="2" fillId="0" borderId="0" xfId="0" applyFont="1" applyAlignment="1" applyProtection="1">
      <alignment vertical="top" wrapText="1"/>
      <protection locked="0"/>
    </xf>
    <xf numFmtId="3" fontId="2" fillId="0" borderId="0" xfId="0" applyNumberFormat="1" applyFont="1" applyAlignment="1" applyProtection="1">
      <alignment vertical="top" wrapText="1"/>
      <protection locked="0"/>
    </xf>
    <xf numFmtId="0" fontId="2" fillId="0" borderId="0" xfId="0" applyFont="1" applyAlignment="1">
      <alignment vertical="top" wrapText="1"/>
    </xf>
    <xf numFmtId="0" fontId="2" fillId="0" borderId="0" xfId="0" applyFont="1" applyAlignment="1">
      <alignment horizontal="left" vertical="top" wrapText="1"/>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vertical="top" wrapText="1"/>
    </xf>
    <xf numFmtId="0" fontId="2" fillId="0" borderId="1" xfId="0" applyFont="1" applyBorder="1" applyAlignment="1" applyProtection="1">
      <alignment horizontal="left" vertical="top" wrapText="1"/>
      <protection locked="0"/>
    </xf>
    <xf numFmtId="0" fontId="2" fillId="2" borderId="1" xfId="0" applyFont="1" applyFill="1" applyBorder="1" applyAlignment="1" applyProtection="1">
      <alignment vertical="top" wrapText="1"/>
      <protection locked="0"/>
    </xf>
    <xf numFmtId="0" fontId="2" fillId="0" borderId="1" xfId="0" applyFont="1" applyBorder="1" applyAlignment="1">
      <alignment vertical="top" wrapText="1"/>
    </xf>
    <xf numFmtId="0" fontId="2" fillId="0" borderId="1" xfId="0" applyFont="1" applyBorder="1" applyAlignment="1" applyProtection="1">
      <alignment vertical="top" wrapText="1"/>
      <protection locked="0"/>
    </xf>
    <xf numFmtId="0" fontId="2" fillId="2" borderId="1" xfId="0" applyFont="1" applyFill="1" applyBorder="1" applyAlignment="1" applyProtection="1">
      <alignment horizontal="left" vertical="top" wrapText="1"/>
      <protection locked="0"/>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4" fillId="0" borderId="1" xfId="0" applyFont="1" applyBorder="1" applyAlignment="1">
      <alignment vertical="top" wrapText="1"/>
    </xf>
    <xf numFmtId="0" fontId="6" fillId="2" borderId="1" xfId="0" applyFont="1" applyFill="1" applyBorder="1" applyAlignment="1" applyProtection="1">
      <alignment vertical="top" wrapText="1"/>
      <protection locked="0"/>
    </xf>
    <xf numFmtId="0" fontId="2" fillId="0" borderId="2" xfId="0" applyFont="1" applyBorder="1" applyAlignment="1">
      <alignment vertical="top" wrapText="1"/>
    </xf>
    <xf numFmtId="0" fontId="2" fillId="3" borderId="2" xfId="0" applyFont="1" applyFill="1" applyBorder="1" applyAlignment="1">
      <alignment vertical="top" wrapText="1"/>
    </xf>
    <xf numFmtId="0" fontId="2" fillId="3" borderId="1" xfId="0" applyFont="1" applyFill="1" applyBorder="1" applyAlignment="1">
      <alignment vertical="top" wrapText="1"/>
    </xf>
    <xf numFmtId="0" fontId="2" fillId="2" borderId="1" xfId="0" quotePrefix="1" applyFont="1" applyFill="1" applyBorder="1" applyAlignment="1" applyProtection="1">
      <alignment vertical="top" wrapText="1"/>
      <protection locked="0"/>
    </xf>
    <xf numFmtId="0" fontId="5" fillId="0" borderId="0" xfId="0" applyFont="1" applyAlignment="1">
      <alignment horizontal="left" vertical="top"/>
    </xf>
    <xf numFmtId="0" fontId="2" fillId="4" borderId="1" xfId="0" applyFont="1" applyFill="1" applyBorder="1" applyAlignment="1" applyProtection="1">
      <alignment horizontal="left" vertical="top" wrapText="1"/>
      <protection locked="0"/>
    </xf>
    <xf numFmtId="0" fontId="4" fillId="2" borderId="1" xfId="0" applyFont="1" applyFill="1" applyBorder="1" applyAlignment="1" applyProtection="1">
      <alignment vertical="top" wrapText="1"/>
      <protection locked="0"/>
    </xf>
    <xf numFmtId="0" fontId="10" fillId="0" borderId="1" xfId="0" applyFont="1" applyBorder="1" applyAlignment="1">
      <alignment vertical="top" wrapText="1"/>
    </xf>
    <xf numFmtId="0" fontId="2" fillId="5" borderId="0" xfId="0" applyFont="1" applyFill="1" applyAlignment="1">
      <alignment vertical="top" wrapText="1"/>
    </xf>
    <xf numFmtId="0" fontId="2" fillId="0" borderId="0" xfId="0" applyFont="1" applyAlignment="1">
      <alignment horizontal="center" vertical="top"/>
    </xf>
  </cellXfs>
  <cellStyles count="1">
    <cellStyle name="Standaard" xfId="0" builtinId="0"/>
  </cellStyles>
  <dxfs count="3">
    <dxf>
      <font>
        <b/>
        <i val="0"/>
        <color theme="0"/>
      </font>
      <fill>
        <gradientFill>
          <stop position="0">
            <color rgb="FF002060"/>
          </stop>
          <stop position="1">
            <color rgb="FFC00000"/>
          </stop>
        </gradientFill>
      </fill>
    </dxf>
    <dxf>
      <fill>
        <patternFill>
          <bgColor indexed="13"/>
        </patternFill>
      </fill>
    </dxf>
    <dxf>
      <font>
        <b/>
        <i val="0"/>
        <color theme="0"/>
      </font>
      <fill>
        <gradientFill>
          <stop position="0">
            <color rgb="FF002060"/>
          </stop>
          <stop position="1">
            <color rgb="FFC00000"/>
          </stop>
        </gradient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1</xdr:col>
      <xdr:colOff>3246755</xdr:colOff>
      <xdr:row>0</xdr:row>
      <xdr:rowOff>847090</xdr:rowOff>
    </xdr:to>
    <xdr:pic>
      <xdr:nvPicPr>
        <xdr:cNvPr id="7" name="Picture 6">
          <a:extLst>
            <a:ext uri="{FF2B5EF4-FFF2-40B4-BE49-F238E27FC236}">
              <a16:creationId xmlns:a16="http://schemas.microsoft.com/office/drawing/2014/main" id="{D583A33F-6F96-41A1-BD0E-BFD9631259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
          <a:ext cx="3570605" cy="7518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35"/>
  <sheetViews>
    <sheetView showGridLines="0" tabSelected="1" zoomScale="120" zoomScaleNormal="120" zoomScaleSheetLayoutView="75" workbookViewId="0">
      <selection sqref="A1:D1"/>
    </sheetView>
  </sheetViews>
  <sheetFormatPr defaultColWidth="9.140625" defaultRowHeight="12.75" customHeight="1" x14ac:dyDescent="0.2"/>
  <cols>
    <col min="1" max="1" width="4.85546875" style="1" customWidth="1"/>
    <col min="2" max="2" width="82.42578125" style="1" customWidth="1"/>
    <col min="3" max="3" width="95" style="7" customWidth="1"/>
    <col min="4" max="4" width="95" style="6" customWidth="1"/>
    <col min="5" max="5" width="40.85546875" style="1" customWidth="1"/>
    <col min="6" max="16384" width="9.140625" style="1"/>
  </cols>
  <sheetData>
    <row r="1" spans="1:4" ht="81.75" customHeight="1" x14ac:dyDescent="0.2">
      <c r="A1" s="29"/>
      <c r="B1" s="29"/>
      <c r="C1" s="29"/>
      <c r="D1" s="29"/>
    </row>
    <row r="2" spans="1:4" x14ac:dyDescent="0.2">
      <c r="A2" s="2" t="s">
        <v>0</v>
      </c>
      <c r="C2" s="3"/>
      <c r="D2" s="4" t="s">
        <v>1</v>
      </c>
    </row>
    <row r="3" spans="1:4" x14ac:dyDescent="0.2">
      <c r="A3" s="2" t="s">
        <v>2</v>
      </c>
      <c r="C3" s="3"/>
      <c r="D3" s="5" t="s">
        <v>1</v>
      </c>
    </row>
    <row r="4" spans="1:4" x14ac:dyDescent="0.2">
      <c r="A4" s="24" t="s">
        <v>3</v>
      </c>
      <c r="C4" s="3"/>
    </row>
    <row r="6" spans="1:4" ht="23.25" customHeight="1" x14ac:dyDescent="0.2">
      <c r="A6" s="8" t="s">
        <v>4</v>
      </c>
      <c r="B6" s="9" t="s">
        <v>5</v>
      </c>
      <c r="C6" s="9" t="s">
        <v>6</v>
      </c>
      <c r="D6" s="10" t="s">
        <v>7</v>
      </c>
    </row>
    <row r="7" spans="1:4" s="7" customFormat="1" ht="133.5" customHeight="1" x14ac:dyDescent="0.2">
      <c r="A7" s="25">
        <v>1</v>
      </c>
      <c r="B7" s="17" t="s">
        <v>8</v>
      </c>
      <c r="C7" s="16" t="s">
        <v>9</v>
      </c>
      <c r="D7" s="13" t="s">
        <v>10</v>
      </c>
    </row>
    <row r="8" spans="1:4" s="7" customFormat="1" ht="68.25" customHeight="1" x14ac:dyDescent="0.2">
      <c r="A8" s="25">
        <f>A7+1</f>
        <v>2</v>
      </c>
      <c r="B8" s="17" t="s">
        <v>11</v>
      </c>
      <c r="C8" s="16" t="s">
        <v>12</v>
      </c>
      <c r="D8" s="13" t="s">
        <v>13</v>
      </c>
    </row>
    <row r="9" spans="1:4" s="7" customFormat="1" ht="99.75" customHeight="1" x14ac:dyDescent="0.2">
      <c r="A9" s="25">
        <f t="shared" ref="A9:A35" si="0">A8+1</f>
        <v>3</v>
      </c>
      <c r="B9" s="17" t="s">
        <v>14</v>
      </c>
      <c r="C9" s="16" t="s">
        <v>15</v>
      </c>
      <c r="D9" s="20" t="s">
        <v>16</v>
      </c>
    </row>
    <row r="10" spans="1:4" s="7" customFormat="1" ht="120.75" customHeight="1" x14ac:dyDescent="0.2">
      <c r="A10" s="25">
        <f t="shared" si="0"/>
        <v>4</v>
      </c>
      <c r="B10" s="17" t="s">
        <v>17</v>
      </c>
      <c r="C10" s="16" t="s">
        <v>18</v>
      </c>
      <c r="D10" s="20" t="s">
        <v>19</v>
      </c>
    </row>
    <row r="11" spans="1:4" s="7" customFormat="1" ht="153" customHeight="1" x14ac:dyDescent="0.2">
      <c r="A11" s="11">
        <f t="shared" si="0"/>
        <v>5</v>
      </c>
      <c r="B11" s="17" t="s">
        <v>20</v>
      </c>
      <c r="C11" s="16" t="s">
        <v>21</v>
      </c>
      <c r="D11" s="20" t="s">
        <v>22</v>
      </c>
    </row>
    <row r="12" spans="1:4" s="7" customFormat="1" ht="73.5" customHeight="1" x14ac:dyDescent="0.2">
      <c r="A12" s="11">
        <f t="shared" si="0"/>
        <v>6</v>
      </c>
      <c r="B12" s="15" t="s">
        <v>23</v>
      </c>
      <c r="C12" s="16" t="s">
        <v>24</v>
      </c>
      <c r="D12" s="21" t="s">
        <v>25</v>
      </c>
    </row>
    <row r="13" spans="1:4" s="7" customFormat="1" ht="73.5" customHeight="1" x14ac:dyDescent="0.2">
      <c r="A13" s="11">
        <f t="shared" si="0"/>
        <v>7</v>
      </c>
      <c r="B13" s="15" t="s">
        <v>26</v>
      </c>
      <c r="C13" s="16" t="s">
        <v>27</v>
      </c>
      <c r="D13" s="20" t="s">
        <v>28</v>
      </c>
    </row>
    <row r="14" spans="1:4" s="7" customFormat="1" ht="96" customHeight="1" x14ac:dyDescent="0.2">
      <c r="A14" s="11">
        <f t="shared" si="0"/>
        <v>8</v>
      </c>
      <c r="B14" s="15" t="s">
        <v>29</v>
      </c>
      <c r="C14" s="16" t="s">
        <v>30</v>
      </c>
      <c r="D14" s="20" t="s">
        <v>31</v>
      </c>
    </row>
    <row r="15" spans="1:4" s="7" customFormat="1" ht="71.25" customHeight="1" x14ac:dyDescent="0.2">
      <c r="A15" s="11">
        <f t="shared" si="0"/>
        <v>9</v>
      </c>
      <c r="B15" s="15" t="s">
        <v>32</v>
      </c>
      <c r="C15" s="15" t="s">
        <v>33</v>
      </c>
      <c r="D15" s="20" t="s">
        <v>34</v>
      </c>
    </row>
    <row r="16" spans="1:4" s="7" customFormat="1" ht="81.75" customHeight="1" x14ac:dyDescent="0.2">
      <c r="A16" s="11">
        <f t="shared" si="0"/>
        <v>10</v>
      </c>
      <c r="B16" s="15" t="s">
        <v>35</v>
      </c>
      <c r="C16" s="15" t="s">
        <v>36</v>
      </c>
      <c r="D16" s="20" t="s">
        <v>37</v>
      </c>
    </row>
    <row r="17" spans="1:5" s="7" customFormat="1" ht="138.75" customHeight="1" x14ac:dyDescent="0.2">
      <c r="A17" s="11">
        <f t="shared" si="0"/>
        <v>11</v>
      </c>
      <c r="B17" s="15" t="s">
        <v>38</v>
      </c>
      <c r="C17" s="15" t="s">
        <v>39</v>
      </c>
      <c r="D17" s="13" t="s">
        <v>40</v>
      </c>
    </row>
    <row r="18" spans="1:5" s="7" customFormat="1" ht="148.5" customHeight="1" x14ac:dyDescent="0.2">
      <c r="A18" s="11">
        <f t="shared" si="0"/>
        <v>12</v>
      </c>
      <c r="B18" s="11" t="s">
        <v>41</v>
      </c>
      <c r="C18" s="16" t="s">
        <v>42</v>
      </c>
      <c r="D18" s="13" t="s">
        <v>43</v>
      </c>
    </row>
    <row r="19" spans="1:5" s="7" customFormat="1" ht="82.5" customHeight="1" x14ac:dyDescent="0.2">
      <c r="A19" s="11">
        <f t="shared" si="0"/>
        <v>13</v>
      </c>
      <c r="B19" s="11" t="s">
        <v>44</v>
      </c>
      <c r="C19" s="16" t="s">
        <v>45</v>
      </c>
      <c r="D19" s="18" t="s">
        <v>46</v>
      </c>
    </row>
    <row r="20" spans="1:5" s="7" customFormat="1" ht="30.75" customHeight="1" x14ac:dyDescent="0.2">
      <c r="A20" s="11">
        <f t="shared" si="0"/>
        <v>14</v>
      </c>
      <c r="B20" s="15" t="s">
        <v>47</v>
      </c>
      <c r="C20" s="15" t="s">
        <v>48</v>
      </c>
      <c r="D20" s="13" t="s">
        <v>49</v>
      </c>
    </row>
    <row r="21" spans="1:5" s="7" customFormat="1" ht="58.5" customHeight="1" x14ac:dyDescent="0.2">
      <c r="A21" s="11">
        <f t="shared" si="0"/>
        <v>15</v>
      </c>
      <c r="B21" s="15" t="s">
        <v>50</v>
      </c>
      <c r="C21" s="15" t="s">
        <v>51</v>
      </c>
      <c r="D21" s="18" t="s">
        <v>52</v>
      </c>
    </row>
    <row r="22" spans="1:5" s="7" customFormat="1" ht="18.75" customHeight="1" x14ac:dyDescent="0.2">
      <c r="A22" s="11">
        <f t="shared" si="0"/>
        <v>16</v>
      </c>
      <c r="B22" s="15" t="s">
        <v>50</v>
      </c>
      <c r="C22" s="15" t="s">
        <v>53</v>
      </c>
      <c r="D22" s="18" t="s">
        <v>54</v>
      </c>
    </row>
    <row r="23" spans="1:5" s="7" customFormat="1" ht="31.5" customHeight="1" x14ac:dyDescent="0.2">
      <c r="A23" s="11">
        <f t="shared" si="0"/>
        <v>17</v>
      </c>
      <c r="B23" s="15" t="s">
        <v>50</v>
      </c>
      <c r="C23" s="15" t="s">
        <v>55</v>
      </c>
      <c r="D23" s="13" t="s">
        <v>56</v>
      </c>
    </row>
    <row r="24" spans="1:5" s="7" customFormat="1" ht="38.25" x14ac:dyDescent="0.2">
      <c r="A24" s="11">
        <f t="shared" si="0"/>
        <v>18</v>
      </c>
      <c r="B24" s="15" t="s">
        <v>50</v>
      </c>
      <c r="C24" s="15" t="s">
        <v>57</v>
      </c>
      <c r="D24" s="27" t="s">
        <v>58</v>
      </c>
      <c r="E24" s="28"/>
    </row>
    <row r="25" spans="1:5" s="7" customFormat="1" ht="25.5" x14ac:dyDescent="0.2">
      <c r="A25" s="11">
        <f t="shared" si="0"/>
        <v>19</v>
      </c>
      <c r="B25" s="15" t="s">
        <v>59</v>
      </c>
      <c r="C25" s="15" t="s">
        <v>60</v>
      </c>
      <c r="D25" s="13" t="s">
        <v>61</v>
      </c>
    </row>
    <row r="26" spans="1:5" s="7" customFormat="1" ht="22.5" customHeight="1" x14ac:dyDescent="0.2">
      <c r="A26" s="11">
        <f t="shared" si="0"/>
        <v>20</v>
      </c>
      <c r="B26" s="11" t="s">
        <v>62</v>
      </c>
      <c r="C26" s="16" t="s">
        <v>63</v>
      </c>
      <c r="D26" s="13" t="s">
        <v>64</v>
      </c>
    </row>
    <row r="27" spans="1:5" s="7" customFormat="1" ht="33" customHeight="1" x14ac:dyDescent="0.2">
      <c r="A27" s="11">
        <f t="shared" si="0"/>
        <v>21</v>
      </c>
      <c r="B27" s="15" t="s">
        <v>62</v>
      </c>
      <c r="C27" s="15" t="s">
        <v>65</v>
      </c>
      <c r="D27" s="13" t="s">
        <v>66</v>
      </c>
    </row>
    <row r="28" spans="1:5" s="7" customFormat="1" ht="33.75" customHeight="1" x14ac:dyDescent="0.2">
      <c r="A28" s="11">
        <f t="shared" si="0"/>
        <v>22</v>
      </c>
      <c r="B28" s="15" t="s">
        <v>62</v>
      </c>
      <c r="C28" s="15" t="s">
        <v>67</v>
      </c>
      <c r="D28" s="12" t="s">
        <v>68</v>
      </c>
    </row>
    <row r="29" spans="1:5" s="7" customFormat="1" ht="57.75" customHeight="1" x14ac:dyDescent="0.2">
      <c r="A29" s="11">
        <f t="shared" si="0"/>
        <v>23</v>
      </c>
      <c r="B29" s="15" t="s">
        <v>69</v>
      </c>
      <c r="C29" s="15" t="s">
        <v>70</v>
      </c>
      <c r="D29" s="22" t="s">
        <v>71</v>
      </c>
    </row>
    <row r="30" spans="1:5" s="7" customFormat="1" ht="72.75" customHeight="1" x14ac:dyDescent="0.2">
      <c r="A30" s="11">
        <f t="shared" si="0"/>
        <v>24</v>
      </c>
      <c r="B30" s="15" t="s">
        <v>72</v>
      </c>
      <c r="C30" s="15" t="s">
        <v>73</v>
      </c>
      <c r="D30" s="21" t="s">
        <v>74</v>
      </c>
    </row>
    <row r="31" spans="1:5" s="7" customFormat="1" ht="43.5" customHeight="1" x14ac:dyDescent="0.2">
      <c r="A31" s="11">
        <f t="shared" si="0"/>
        <v>25</v>
      </c>
      <c r="B31" s="15" t="s">
        <v>59</v>
      </c>
      <c r="C31" s="15" t="s">
        <v>75</v>
      </c>
      <c r="D31" s="12" t="s">
        <v>350</v>
      </c>
    </row>
    <row r="32" spans="1:5" s="7" customFormat="1" ht="36" customHeight="1" x14ac:dyDescent="0.2">
      <c r="A32" s="11">
        <f t="shared" si="0"/>
        <v>26</v>
      </c>
      <c r="B32" s="15" t="s">
        <v>76</v>
      </c>
      <c r="C32" s="15" t="s">
        <v>77</v>
      </c>
      <c r="D32" s="12" t="s">
        <v>78</v>
      </c>
    </row>
    <row r="33" spans="1:4" s="7" customFormat="1" ht="35.25" customHeight="1" x14ac:dyDescent="0.2">
      <c r="A33" s="11">
        <f t="shared" si="0"/>
        <v>27</v>
      </c>
      <c r="B33" s="15" t="s">
        <v>79</v>
      </c>
      <c r="C33" s="15" t="s">
        <v>80</v>
      </c>
      <c r="D33" s="23" t="s">
        <v>81</v>
      </c>
    </row>
    <row r="34" spans="1:4" s="7" customFormat="1" ht="60.75" customHeight="1" x14ac:dyDescent="0.2">
      <c r="A34" s="11">
        <f t="shared" si="0"/>
        <v>28</v>
      </c>
      <c r="B34" s="15" t="s">
        <v>82</v>
      </c>
      <c r="C34" s="15" t="s">
        <v>83</v>
      </c>
      <c r="D34" s="22" t="s">
        <v>352</v>
      </c>
    </row>
    <row r="35" spans="1:4" s="7" customFormat="1" ht="45.75" customHeight="1" x14ac:dyDescent="0.2">
      <c r="A35" s="11">
        <f t="shared" si="0"/>
        <v>29</v>
      </c>
      <c r="B35" s="15" t="s">
        <v>79</v>
      </c>
      <c r="C35" s="15" t="s">
        <v>84</v>
      </c>
      <c r="D35" s="12" t="s">
        <v>349</v>
      </c>
    </row>
    <row r="36" spans="1:4" s="7" customFormat="1" ht="69.75" customHeight="1" x14ac:dyDescent="0.2">
      <c r="A36" s="11">
        <f t="shared" ref="A36:A99" si="1">A35+1</f>
        <v>30</v>
      </c>
      <c r="B36" s="15" t="s">
        <v>85</v>
      </c>
      <c r="C36" s="15" t="s">
        <v>86</v>
      </c>
      <c r="D36" s="12" t="s">
        <v>87</v>
      </c>
    </row>
    <row r="37" spans="1:4" s="7" customFormat="1" ht="69.75" customHeight="1" x14ac:dyDescent="0.2">
      <c r="A37" s="11">
        <f t="shared" si="1"/>
        <v>31</v>
      </c>
      <c r="B37" s="15" t="s">
        <v>85</v>
      </c>
      <c r="C37" s="15" t="s">
        <v>88</v>
      </c>
      <c r="D37" s="12" t="s">
        <v>89</v>
      </c>
    </row>
    <row r="38" spans="1:4" s="7" customFormat="1" ht="70.5" customHeight="1" x14ac:dyDescent="0.2">
      <c r="A38" s="11">
        <f t="shared" si="1"/>
        <v>32</v>
      </c>
      <c r="B38" s="15" t="s">
        <v>85</v>
      </c>
      <c r="C38" s="15" t="s">
        <v>90</v>
      </c>
      <c r="D38" s="12" t="s">
        <v>91</v>
      </c>
    </row>
    <row r="39" spans="1:4" s="7" customFormat="1" ht="69.75" customHeight="1" x14ac:dyDescent="0.2">
      <c r="A39" s="11">
        <f t="shared" si="1"/>
        <v>33</v>
      </c>
      <c r="B39" s="15" t="s">
        <v>92</v>
      </c>
      <c r="C39" s="15" t="s">
        <v>93</v>
      </c>
      <c r="D39" s="12" t="s">
        <v>94</v>
      </c>
    </row>
    <row r="40" spans="1:4" s="7" customFormat="1" ht="69.75" customHeight="1" x14ac:dyDescent="0.2">
      <c r="A40" s="11">
        <f t="shared" si="1"/>
        <v>34</v>
      </c>
      <c r="B40" s="15" t="s">
        <v>92</v>
      </c>
      <c r="C40" s="15" t="s">
        <v>95</v>
      </c>
      <c r="D40" s="12" t="s">
        <v>96</v>
      </c>
    </row>
    <row r="41" spans="1:4" s="7" customFormat="1" ht="72" customHeight="1" x14ac:dyDescent="0.2">
      <c r="A41" s="11">
        <f t="shared" si="1"/>
        <v>35</v>
      </c>
      <c r="B41" s="15" t="s">
        <v>97</v>
      </c>
      <c r="C41" s="15" t="s">
        <v>98</v>
      </c>
      <c r="D41" s="12" t="s">
        <v>99</v>
      </c>
    </row>
    <row r="42" spans="1:4" s="7" customFormat="1" ht="72" customHeight="1" x14ac:dyDescent="0.2">
      <c r="A42" s="11">
        <f t="shared" si="1"/>
        <v>36</v>
      </c>
      <c r="B42" s="15" t="s">
        <v>85</v>
      </c>
      <c r="C42" s="15" t="s">
        <v>100</v>
      </c>
      <c r="D42" s="12" t="s">
        <v>101</v>
      </c>
    </row>
    <row r="43" spans="1:4" s="7" customFormat="1" ht="58.5" customHeight="1" x14ac:dyDescent="0.2">
      <c r="A43" s="11">
        <f t="shared" si="1"/>
        <v>37</v>
      </c>
      <c r="B43" s="15" t="s">
        <v>85</v>
      </c>
      <c r="C43" s="15" t="s">
        <v>102</v>
      </c>
      <c r="D43" s="12" t="s">
        <v>103</v>
      </c>
    </row>
    <row r="44" spans="1:4" s="7" customFormat="1" ht="72.75" customHeight="1" x14ac:dyDescent="0.2">
      <c r="A44" s="11">
        <f t="shared" si="1"/>
        <v>38</v>
      </c>
      <c r="B44" s="11" t="s">
        <v>85</v>
      </c>
      <c r="C44" s="16" t="s">
        <v>104</v>
      </c>
      <c r="D44" s="19" t="s">
        <v>105</v>
      </c>
    </row>
    <row r="45" spans="1:4" s="7" customFormat="1" ht="54.75" customHeight="1" x14ac:dyDescent="0.2">
      <c r="A45" s="11">
        <f t="shared" si="1"/>
        <v>39</v>
      </c>
      <c r="B45" s="11" t="s">
        <v>85</v>
      </c>
      <c r="C45" s="16" t="s">
        <v>106</v>
      </c>
      <c r="D45" s="12" t="s">
        <v>107</v>
      </c>
    </row>
    <row r="46" spans="1:4" s="7" customFormat="1" ht="84.75" customHeight="1" x14ac:dyDescent="0.2">
      <c r="A46" s="11">
        <f t="shared" si="1"/>
        <v>40</v>
      </c>
      <c r="B46" s="15" t="s">
        <v>85</v>
      </c>
      <c r="C46" s="15" t="s">
        <v>108</v>
      </c>
      <c r="D46" s="12" t="s">
        <v>109</v>
      </c>
    </row>
    <row r="47" spans="1:4" s="7" customFormat="1" ht="68.25" customHeight="1" x14ac:dyDescent="0.2">
      <c r="A47" s="11">
        <f t="shared" si="1"/>
        <v>41</v>
      </c>
      <c r="B47" s="15" t="s">
        <v>85</v>
      </c>
      <c r="C47" s="15" t="s">
        <v>110</v>
      </c>
      <c r="D47" s="12" t="s">
        <v>109</v>
      </c>
    </row>
    <row r="48" spans="1:4" s="7" customFormat="1" ht="69" customHeight="1" x14ac:dyDescent="0.2">
      <c r="A48" s="11">
        <f t="shared" si="1"/>
        <v>42</v>
      </c>
      <c r="B48" s="15" t="s">
        <v>111</v>
      </c>
      <c r="C48" s="15" t="s">
        <v>112</v>
      </c>
      <c r="D48" s="12" t="s">
        <v>113</v>
      </c>
    </row>
    <row r="49" spans="1:4" s="7" customFormat="1" ht="57.75" customHeight="1" x14ac:dyDescent="0.2">
      <c r="A49" s="11">
        <f t="shared" si="1"/>
        <v>43</v>
      </c>
      <c r="B49" s="11" t="s">
        <v>114</v>
      </c>
      <c r="C49" s="16" t="s">
        <v>115</v>
      </c>
      <c r="D49" s="12" t="s">
        <v>116</v>
      </c>
    </row>
    <row r="50" spans="1:4" s="7" customFormat="1" ht="82.5" customHeight="1" x14ac:dyDescent="0.2">
      <c r="A50" s="11">
        <f t="shared" si="1"/>
        <v>44</v>
      </c>
      <c r="B50" s="11" t="s">
        <v>117</v>
      </c>
      <c r="C50" s="16" t="s">
        <v>118</v>
      </c>
      <c r="D50" s="22" t="s">
        <v>119</v>
      </c>
    </row>
    <row r="51" spans="1:4" s="7" customFormat="1" ht="69.75" customHeight="1" x14ac:dyDescent="0.2">
      <c r="A51" s="11">
        <f t="shared" si="1"/>
        <v>45</v>
      </c>
      <c r="B51" s="11" t="s">
        <v>120</v>
      </c>
      <c r="C51" s="16" t="s">
        <v>121</v>
      </c>
      <c r="D51" s="21" t="s">
        <v>122</v>
      </c>
    </row>
    <row r="52" spans="1:4" s="7" customFormat="1" ht="72.75" customHeight="1" x14ac:dyDescent="0.2">
      <c r="A52" s="11">
        <f t="shared" si="1"/>
        <v>46</v>
      </c>
      <c r="B52" s="11" t="s">
        <v>123</v>
      </c>
      <c r="C52" s="16" t="s">
        <v>124</v>
      </c>
      <c r="D52" s="21" t="s">
        <v>125</v>
      </c>
    </row>
    <row r="53" spans="1:4" s="7" customFormat="1" ht="86.25" customHeight="1" x14ac:dyDescent="0.2">
      <c r="A53" s="11">
        <f t="shared" si="1"/>
        <v>47</v>
      </c>
      <c r="B53" s="15" t="s">
        <v>126</v>
      </c>
      <c r="C53" s="15" t="s">
        <v>127</v>
      </c>
      <c r="D53" s="12" t="s">
        <v>128</v>
      </c>
    </row>
    <row r="54" spans="1:4" s="7" customFormat="1" ht="109.5" customHeight="1" x14ac:dyDescent="0.2">
      <c r="A54" s="11">
        <f t="shared" si="1"/>
        <v>48</v>
      </c>
      <c r="B54" s="15" t="s">
        <v>129</v>
      </c>
      <c r="C54" s="15" t="s">
        <v>130</v>
      </c>
      <c r="D54" s="22" t="s">
        <v>131</v>
      </c>
    </row>
    <row r="55" spans="1:4" s="7" customFormat="1" ht="100.5" customHeight="1" x14ac:dyDescent="0.2">
      <c r="A55" s="11">
        <f t="shared" si="1"/>
        <v>49</v>
      </c>
      <c r="B55" s="15" t="s">
        <v>132</v>
      </c>
      <c r="C55" s="15" t="s">
        <v>133</v>
      </c>
      <c r="D55" s="19" t="s">
        <v>134</v>
      </c>
    </row>
    <row r="56" spans="1:4" s="7" customFormat="1" ht="125.25" customHeight="1" x14ac:dyDescent="0.2">
      <c r="A56" s="11">
        <f t="shared" si="1"/>
        <v>50</v>
      </c>
      <c r="B56" s="15" t="s">
        <v>135</v>
      </c>
      <c r="C56" s="15" t="s">
        <v>136</v>
      </c>
      <c r="D56" s="12" t="s">
        <v>137</v>
      </c>
    </row>
    <row r="57" spans="1:4" s="7" customFormat="1" ht="85.5" customHeight="1" x14ac:dyDescent="0.2">
      <c r="A57" s="11">
        <f t="shared" si="1"/>
        <v>51</v>
      </c>
      <c r="B57" s="11" t="s">
        <v>138</v>
      </c>
      <c r="C57" s="16" t="s">
        <v>139</v>
      </c>
      <c r="D57" s="12" t="s">
        <v>140</v>
      </c>
    </row>
    <row r="58" spans="1:4" s="7" customFormat="1" ht="162.75" customHeight="1" x14ac:dyDescent="0.2">
      <c r="A58" s="11">
        <f t="shared" si="1"/>
        <v>52</v>
      </c>
      <c r="B58" s="11" t="s">
        <v>141</v>
      </c>
      <c r="C58" s="16" t="s">
        <v>142</v>
      </c>
      <c r="D58" s="12" t="s">
        <v>109</v>
      </c>
    </row>
    <row r="59" spans="1:4" s="7" customFormat="1" ht="99.75" customHeight="1" x14ac:dyDescent="0.2">
      <c r="A59" s="11">
        <f t="shared" si="1"/>
        <v>53</v>
      </c>
      <c r="B59" s="15" t="s">
        <v>143</v>
      </c>
      <c r="C59" s="15" t="s">
        <v>144</v>
      </c>
      <c r="D59" s="12" t="s">
        <v>145</v>
      </c>
    </row>
    <row r="60" spans="1:4" s="7" customFormat="1" ht="111.75" customHeight="1" x14ac:dyDescent="0.2">
      <c r="A60" s="11">
        <f t="shared" si="1"/>
        <v>54</v>
      </c>
      <c r="B60" s="15" t="s">
        <v>146</v>
      </c>
      <c r="C60" s="15" t="s">
        <v>147</v>
      </c>
      <c r="D60" s="19" t="s">
        <v>148</v>
      </c>
    </row>
    <row r="61" spans="1:4" s="7" customFormat="1" ht="201.75" customHeight="1" x14ac:dyDescent="0.2">
      <c r="A61" s="11">
        <f t="shared" si="1"/>
        <v>55</v>
      </c>
      <c r="B61" s="11" t="s">
        <v>149</v>
      </c>
      <c r="C61" s="16" t="s">
        <v>150</v>
      </c>
      <c r="D61" s="22" t="s">
        <v>151</v>
      </c>
    </row>
    <row r="62" spans="1:4" s="7" customFormat="1" ht="58.5" customHeight="1" x14ac:dyDescent="0.2">
      <c r="A62" s="11">
        <f t="shared" si="1"/>
        <v>56</v>
      </c>
      <c r="B62" s="11" t="s">
        <v>152</v>
      </c>
      <c r="C62" s="16" t="s">
        <v>153</v>
      </c>
      <c r="D62" s="21" t="s">
        <v>154</v>
      </c>
    </row>
    <row r="63" spans="1:4" s="7" customFormat="1" ht="61.5" customHeight="1" x14ac:dyDescent="0.2">
      <c r="A63" s="11">
        <f t="shared" si="1"/>
        <v>57</v>
      </c>
      <c r="B63" s="15" t="s">
        <v>155</v>
      </c>
      <c r="C63" s="15" t="s">
        <v>156</v>
      </c>
      <c r="D63" s="21" t="s">
        <v>157</v>
      </c>
    </row>
    <row r="64" spans="1:4" s="7" customFormat="1" ht="124.5" customHeight="1" x14ac:dyDescent="0.2">
      <c r="A64" s="11">
        <f t="shared" si="1"/>
        <v>58</v>
      </c>
      <c r="B64" s="15" t="s">
        <v>158</v>
      </c>
      <c r="C64" s="15" t="s">
        <v>159</v>
      </c>
      <c r="D64" s="21" t="s">
        <v>160</v>
      </c>
    </row>
    <row r="65" spans="1:4" s="7" customFormat="1" ht="96.75" customHeight="1" x14ac:dyDescent="0.2">
      <c r="A65" s="11">
        <f t="shared" si="1"/>
        <v>59</v>
      </c>
      <c r="B65" s="15" t="s">
        <v>161</v>
      </c>
      <c r="C65" s="15" t="s">
        <v>162</v>
      </c>
      <c r="D65" s="21" t="s">
        <v>163</v>
      </c>
    </row>
    <row r="66" spans="1:4" s="7" customFormat="1" ht="84.75" customHeight="1" x14ac:dyDescent="0.2">
      <c r="A66" s="11">
        <f t="shared" si="1"/>
        <v>60</v>
      </c>
      <c r="B66" s="15" t="s">
        <v>161</v>
      </c>
      <c r="C66" s="15" t="s">
        <v>164</v>
      </c>
      <c r="D66" s="21" t="s">
        <v>165</v>
      </c>
    </row>
    <row r="67" spans="1:4" s="7" customFormat="1" ht="99" customHeight="1" x14ac:dyDescent="0.2">
      <c r="A67" s="11">
        <f t="shared" si="1"/>
        <v>61</v>
      </c>
      <c r="B67" s="15" t="s">
        <v>158</v>
      </c>
      <c r="C67" s="15" t="s">
        <v>166</v>
      </c>
      <c r="D67" s="21" t="s">
        <v>167</v>
      </c>
    </row>
    <row r="68" spans="1:4" s="7" customFormat="1" ht="96.75" customHeight="1" x14ac:dyDescent="0.2">
      <c r="A68" s="11">
        <f t="shared" si="1"/>
        <v>62</v>
      </c>
      <c r="B68" s="11" t="s">
        <v>168</v>
      </c>
      <c r="C68" s="16" t="s">
        <v>169</v>
      </c>
      <c r="D68" s="21" t="s">
        <v>170</v>
      </c>
    </row>
    <row r="69" spans="1:4" s="7" customFormat="1" ht="60" customHeight="1" x14ac:dyDescent="0.2">
      <c r="A69" s="11">
        <f t="shared" si="1"/>
        <v>63</v>
      </c>
      <c r="B69" s="15" t="s">
        <v>168</v>
      </c>
      <c r="C69" s="16" t="s">
        <v>171</v>
      </c>
      <c r="D69" s="21" t="s">
        <v>172</v>
      </c>
    </row>
    <row r="70" spans="1:4" s="7" customFormat="1" ht="113.25" customHeight="1" x14ac:dyDescent="0.2">
      <c r="A70" s="11">
        <f t="shared" si="1"/>
        <v>64</v>
      </c>
      <c r="B70" s="15" t="s">
        <v>168</v>
      </c>
      <c r="C70" s="15" t="s">
        <v>173</v>
      </c>
      <c r="D70" s="21" t="s">
        <v>174</v>
      </c>
    </row>
    <row r="71" spans="1:4" s="7" customFormat="1" ht="61.5" customHeight="1" x14ac:dyDescent="0.2">
      <c r="A71" s="11">
        <f t="shared" si="1"/>
        <v>65</v>
      </c>
      <c r="B71" s="15" t="s">
        <v>168</v>
      </c>
      <c r="C71" s="15" t="s">
        <v>175</v>
      </c>
      <c r="D71" s="21" t="s">
        <v>176</v>
      </c>
    </row>
    <row r="72" spans="1:4" s="7" customFormat="1" ht="86.25" customHeight="1" x14ac:dyDescent="0.2">
      <c r="A72" s="11">
        <f t="shared" si="1"/>
        <v>66</v>
      </c>
      <c r="B72" s="15" t="s">
        <v>168</v>
      </c>
      <c r="C72" s="15" t="s">
        <v>177</v>
      </c>
      <c r="D72" s="21" t="s">
        <v>178</v>
      </c>
    </row>
    <row r="73" spans="1:4" s="7" customFormat="1" ht="60.75" customHeight="1" x14ac:dyDescent="0.2">
      <c r="A73" s="11">
        <f t="shared" si="1"/>
        <v>67</v>
      </c>
      <c r="B73" s="15" t="s">
        <v>179</v>
      </c>
      <c r="C73" s="15" t="s">
        <v>180</v>
      </c>
      <c r="D73" s="21" t="s">
        <v>181</v>
      </c>
    </row>
    <row r="74" spans="1:4" s="7" customFormat="1" ht="45" customHeight="1" x14ac:dyDescent="0.2">
      <c r="A74" s="11">
        <f t="shared" si="1"/>
        <v>68</v>
      </c>
      <c r="B74" s="15" t="s">
        <v>182</v>
      </c>
      <c r="C74" s="15" t="s">
        <v>183</v>
      </c>
      <c r="D74" s="21" t="s">
        <v>184</v>
      </c>
    </row>
    <row r="75" spans="1:4" s="7" customFormat="1" ht="45" customHeight="1" x14ac:dyDescent="0.2">
      <c r="A75" s="11">
        <f t="shared" si="1"/>
        <v>69</v>
      </c>
      <c r="B75" s="15" t="s">
        <v>182</v>
      </c>
      <c r="C75" s="15" t="s">
        <v>185</v>
      </c>
      <c r="D75" s="21" t="s">
        <v>186</v>
      </c>
    </row>
    <row r="76" spans="1:4" s="7" customFormat="1" ht="45" customHeight="1" x14ac:dyDescent="0.2">
      <c r="A76" s="11">
        <f t="shared" si="1"/>
        <v>70</v>
      </c>
      <c r="B76" s="15" t="s">
        <v>182</v>
      </c>
      <c r="C76" s="15" t="s">
        <v>187</v>
      </c>
      <c r="D76" s="21" t="s">
        <v>188</v>
      </c>
    </row>
    <row r="77" spans="1:4" s="7" customFormat="1" ht="96" customHeight="1" x14ac:dyDescent="0.2">
      <c r="A77" s="11">
        <f t="shared" si="1"/>
        <v>71</v>
      </c>
      <c r="B77" s="15" t="s">
        <v>182</v>
      </c>
      <c r="C77" s="15" t="s">
        <v>189</v>
      </c>
      <c r="D77" s="21" t="s">
        <v>190</v>
      </c>
    </row>
    <row r="78" spans="1:4" s="7" customFormat="1" ht="44.25" customHeight="1" x14ac:dyDescent="0.2">
      <c r="A78" s="11">
        <f t="shared" si="1"/>
        <v>72</v>
      </c>
      <c r="B78" s="15" t="s">
        <v>182</v>
      </c>
      <c r="C78" s="15" t="s">
        <v>191</v>
      </c>
      <c r="D78" s="21" t="s">
        <v>192</v>
      </c>
    </row>
    <row r="79" spans="1:4" s="7" customFormat="1" ht="44.25" customHeight="1" x14ac:dyDescent="0.2">
      <c r="A79" s="11">
        <f t="shared" si="1"/>
        <v>73</v>
      </c>
      <c r="B79" s="15" t="s">
        <v>193</v>
      </c>
      <c r="C79" s="15" t="s">
        <v>194</v>
      </c>
      <c r="D79" s="12" t="s">
        <v>195</v>
      </c>
    </row>
    <row r="80" spans="1:4" s="7" customFormat="1" ht="134.25" customHeight="1" x14ac:dyDescent="0.2">
      <c r="A80" s="25">
        <f t="shared" si="1"/>
        <v>74</v>
      </c>
      <c r="B80" s="15" t="s">
        <v>196</v>
      </c>
      <c r="C80" s="15" t="s">
        <v>197</v>
      </c>
      <c r="D80" s="26" t="s">
        <v>198</v>
      </c>
    </row>
    <row r="81" spans="1:4" s="7" customFormat="1" ht="44.25" customHeight="1" x14ac:dyDescent="0.2">
      <c r="A81" s="11">
        <f t="shared" si="1"/>
        <v>75</v>
      </c>
      <c r="B81" s="15" t="s">
        <v>199</v>
      </c>
      <c r="C81" s="15" t="s">
        <v>200</v>
      </c>
      <c r="D81" s="12" t="s">
        <v>201</v>
      </c>
    </row>
    <row r="82" spans="1:4" s="7" customFormat="1" ht="33.75" customHeight="1" x14ac:dyDescent="0.2">
      <c r="A82" s="11">
        <f t="shared" si="1"/>
        <v>76</v>
      </c>
      <c r="B82" s="15" t="s">
        <v>202</v>
      </c>
      <c r="C82" s="15" t="s">
        <v>203</v>
      </c>
      <c r="D82" s="12" t="s">
        <v>204</v>
      </c>
    </row>
    <row r="83" spans="1:4" s="7" customFormat="1" ht="33" customHeight="1" x14ac:dyDescent="0.2">
      <c r="A83" s="11">
        <f t="shared" si="1"/>
        <v>77</v>
      </c>
      <c r="B83" s="15" t="s">
        <v>205</v>
      </c>
      <c r="C83" s="15" t="s">
        <v>206</v>
      </c>
      <c r="D83" s="12" t="s">
        <v>351</v>
      </c>
    </row>
    <row r="84" spans="1:4" s="7" customFormat="1" ht="99" customHeight="1" x14ac:dyDescent="0.2">
      <c r="A84" s="11">
        <f t="shared" si="1"/>
        <v>78</v>
      </c>
      <c r="B84" s="15" t="s">
        <v>62</v>
      </c>
      <c r="C84" s="15" t="s">
        <v>207</v>
      </c>
      <c r="D84" s="12" t="s">
        <v>208</v>
      </c>
    </row>
    <row r="85" spans="1:4" s="7" customFormat="1" ht="84" customHeight="1" x14ac:dyDescent="0.2">
      <c r="A85" s="11">
        <f t="shared" si="1"/>
        <v>79</v>
      </c>
      <c r="B85" s="15" t="s">
        <v>209</v>
      </c>
      <c r="C85" s="15" t="s">
        <v>210</v>
      </c>
      <c r="D85" s="12" t="s">
        <v>349</v>
      </c>
    </row>
    <row r="86" spans="1:4" s="7" customFormat="1" ht="99" customHeight="1" x14ac:dyDescent="0.2">
      <c r="A86" s="11">
        <f t="shared" si="1"/>
        <v>80</v>
      </c>
      <c r="B86" s="15" t="s">
        <v>211</v>
      </c>
      <c r="C86" s="15" t="s">
        <v>212</v>
      </c>
      <c r="D86" s="14" t="s">
        <v>213</v>
      </c>
    </row>
    <row r="87" spans="1:4" s="7" customFormat="1" ht="59.25" customHeight="1" x14ac:dyDescent="0.2">
      <c r="A87" s="11">
        <f t="shared" si="1"/>
        <v>81</v>
      </c>
      <c r="B87" s="15" t="s">
        <v>214</v>
      </c>
      <c r="C87" s="15" t="s">
        <v>215</v>
      </c>
      <c r="D87" s="12" t="s">
        <v>216</v>
      </c>
    </row>
    <row r="88" spans="1:4" s="7" customFormat="1" ht="33.75" customHeight="1" x14ac:dyDescent="0.2">
      <c r="A88" s="11">
        <f t="shared" si="1"/>
        <v>82</v>
      </c>
      <c r="B88" s="15" t="s">
        <v>217</v>
      </c>
      <c r="C88" s="15" t="s">
        <v>218</v>
      </c>
      <c r="D88" s="12" t="s">
        <v>219</v>
      </c>
    </row>
    <row r="89" spans="1:4" s="7" customFormat="1" ht="33.75" customHeight="1" x14ac:dyDescent="0.2">
      <c r="A89" s="11">
        <f t="shared" si="1"/>
        <v>83</v>
      </c>
      <c r="B89" s="15" t="s">
        <v>220</v>
      </c>
      <c r="C89" s="15" t="s">
        <v>221</v>
      </c>
      <c r="D89" s="12" t="s">
        <v>222</v>
      </c>
    </row>
    <row r="90" spans="1:4" s="7" customFormat="1" ht="97.5" customHeight="1" x14ac:dyDescent="0.2">
      <c r="A90" s="11">
        <f t="shared" si="1"/>
        <v>84</v>
      </c>
      <c r="B90" s="15" t="s">
        <v>220</v>
      </c>
      <c r="C90" s="15" t="s">
        <v>223</v>
      </c>
      <c r="D90" s="12" t="s">
        <v>224</v>
      </c>
    </row>
    <row r="91" spans="1:4" s="7" customFormat="1" ht="123" customHeight="1" x14ac:dyDescent="0.2">
      <c r="A91" s="11">
        <f t="shared" si="1"/>
        <v>85</v>
      </c>
      <c r="B91" s="15" t="s">
        <v>225</v>
      </c>
      <c r="C91" s="15" t="s">
        <v>226</v>
      </c>
      <c r="D91" s="22" t="s">
        <v>227</v>
      </c>
    </row>
    <row r="92" spans="1:4" s="7" customFormat="1" ht="107.25" customHeight="1" x14ac:dyDescent="0.2">
      <c r="A92" s="11">
        <f t="shared" si="1"/>
        <v>86</v>
      </c>
      <c r="B92" s="15" t="s">
        <v>211</v>
      </c>
      <c r="C92" s="15" t="s">
        <v>228</v>
      </c>
      <c r="D92" s="21" t="s">
        <v>229</v>
      </c>
    </row>
    <row r="93" spans="1:4" s="7" customFormat="1" ht="30" customHeight="1" x14ac:dyDescent="0.2">
      <c r="A93" s="11">
        <f t="shared" si="1"/>
        <v>87</v>
      </c>
      <c r="B93" s="15" t="s">
        <v>230</v>
      </c>
      <c r="C93" s="15" t="s">
        <v>231</v>
      </c>
      <c r="D93" s="12" t="s">
        <v>232</v>
      </c>
    </row>
    <row r="94" spans="1:4" s="7" customFormat="1" ht="43.5" customHeight="1" x14ac:dyDescent="0.2">
      <c r="A94" s="11">
        <f t="shared" si="1"/>
        <v>88</v>
      </c>
      <c r="B94" s="15" t="s">
        <v>233</v>
      </c>
      <c r="C94" s="15" t="s">
        <v>234</v>
      </c>
      <c r="D94" s="19" t="s">
        <v>235</v>
      </c>
    </row>
    <row r="95" spans="1:4" s="7" customFormat="1" ht="30.75" customHeight="1" x14ac:dyDescent="0.2">
      <c r="A95" s="11">
        <f t="shared" si="1"/>
        <v>89</v>
      </c>
      <c r="B95" s="15" t="s">
        <v>236</v>
      </c>
      <c r="C95" s="15" t="s">
        <v>237</v>
      </c>
      <c r="D95" s="12" t="s">
        <v>238</v>
      </c>
    </row>
    <row r="96" spans="1:4" ht="30.75" customHeight="1" x14ac:dyDescent="0.2">
      <c r="A96" s="11">
        <f t="shared" si="1"/>
        <v>90</v>
      </c>
      <c r="B96" s="15" t="s">
        <v>239</v>
      </c>
      <c r="C96" s="15" t="s">
        <v>240</v>
      </c>
      <c r="D96" s="12" t="s">
        <v>241</v>
      </c>
    </row>
    <row r="97" spans="1:4" ht="18" customHeight="1" x14ac:dyDescent="0.2">
      <c r="A97" s="11">
        <f t="shared" si="1"/>
        <v>91</v>
      </c>
      <c r="B97" s="15" t="s">
        <v>242</v>
      </c>
      <c r="C97" s="15" t="s">
        <v>243</v>
      </c>
      <c r="D97" s="12" t="s">
        <v>116</v>
      </c>
    </row>
    <row r="98" spans="1:4" ht="30.75" customHeight="1" x14ac:dyDescent="0.2">
      <c r="A98" s="11">
        <f t="shared" si="1"/>
        <v>92</v>
      </c>
      <c r="B98" s="15" t="s">
        <v>244</v>
      </c>
      <c r="C98" s="15" t="s">
        <v>245</v>
      </c>
      <c r="D98" s="12" t="s">
        <v>246</v>
      </c>
    </row>
    <row r="99" spans="1:4" ht="30.75" customHeight="1" x14ac:dyDescent="0.2">
      <c r="A99" s="11">
        <f t="shared" si="1"/>
        <v>93</v>
      </c>
      <c r="B99" s="15" t="s">
        <v>247</v>
      </c>
      <c r="C99" s="15" t="s">
        <v>248</v>
      </c>
      <c r="D99" s="12" t="s">
        <v>249</v>
      </c>
    </row>
    <row r="100" spans="1:4" ht="30.75" customHeight="1" x14ac:dyDescent="0.2">
      <c r="A100" s="11">
        <f t="shared" ref="A100:A135" si="2">A99+1</f>
        <v>94</v>
      </c>
      <c r="B100" s="15" t="s">
        <v>250</v>
      </c>
      <c r="C100" s="15" t="s">
        <v>251</v>
      </c>
      <c r="D100" s="22" t="s">
        <v>252</v>
      </c>
    </row>
    <row r="101" spans="1:4" ht="45" customHeight="1" x14ac:dyDescent="0.2">
      <c r="A101" s="11">
        <f t="shared" si="2"/>
        <v>95</v>
      </c>
      <c r="B101" s="15" t="s">
        <v>230</v>
      </c>
      <c r="C101" s="15" t="s">
        <v>253</v>
      </c>
      <c r="D101" s="6" t="s">
        <v>254</v>
      </c>
    </row>
    <row r="102" spans="1:4" ht="45" customHeight="1" x14ac:dyDescent="0.2">
      <c r="A102" s="11">
        <f t="shared" si="2"/>
        <v>96</v>
      </c>
      <c r="B102" s="15" t="s">
        <v>255</v>
      </c>
      <c r="C102" s="15" t="s">
        <v>256</v>
      </c>
      <c r="D102" s="23" t="s">
        <v>257</v>
      </c>
    </row>
    <row r="103" spans="1:4" ht="45" customHeight="1" x14ac:dyDescent="0.2">
      <c r="A103" s="11">
        <f t="shared" si="2"/>
        <v>97</v>
      </c>
      <c r="B103" s="15" t="s">
        <v>258</v>
      </c>
      <c r="C103" s="15" t="s">
        <v>259</v>
      </c>
      <c r="D103" s="22" t="s">
        <v>260</v>
      </c>
    </row>
    <row r="104" spans="1:4" ht="44.25" customHeight="1" x14ac:dyDescent="0.2">
      <c r="A104" s="11">
        <f t="shared" si="2"/>
        <v>98</v>
      </c>
      <c r="B104" s="15" t="s">
        <v>261</v>
      </c>
      <c r="C104" s="15" t="s">
        <v>262</v>
      </c>
      <c r="D104" s="23" t="s">
        <v>263</v>
      </c>
    </row>
    <row r="105" spans="1:4" ht="44.25" customHeight="1" x14ac:dyDescent="0.2">
      <c r="A105" s="11">
        <f t="shared" si="2"/>
        <v>99</v>
      </c>
      <c r="B105" s="15" t="s">
        <v>264</v>
      </c>
      <c r="C105" s="15" t="s">
        <v>265</v>
      </c>
      <c r="D105" s="22" t="s">
        <v>266</v>
      </c>
    </row>
    <row r="106" spans="1:4" ht="57" customHeight="1" x14ac:dyDescent="0.2">
      <c r="A106" s="11">
        <f t="shared" si="2"/>
        <v>100</v>
      </c>
      <c r="B106" s="15" t="s">
        <v>267</v>
      </c>
      <c r="C106" s="15" t="s">
        <v>268</v>
      </c>
      <c r="D106" s="21" t="s">
        <v>269</v>
      </c>
    </row>
    <row r="107" spans="1:4" ht="49.5" customHeight="1" x14ac:dyDescent="0.2">
      <c r="A107" s="11">
        <f t="shared" si="2"/>
        <v>101</v>
      </c>
      <c r="B107" s="15" t="s">
        <v>270</v>
      </c>
      <c r="C107" s="15" t="s">
        <v>271</v>
      </c>
      <c r="D107" s="21" t="s">
        <v>272</v>
      </c>
    </row>
    <row r="108" spans="1:4" ht="49.5" customHeight="1" x14ac:dyDescent="0.2">
      <c r="A108" s="11">
        <f t="shared" si="2"/>
        <v>102</v>
      </c>
      <c r="B108" s="15" t="s">
        <v>273</v>
      </c>
      <c r="C108" s="15" t="s">
        <v>274</v>
      </c>
      <c r="D108" s="25" t="s">
        <v>275</v>
      </c>
    </row>
    <row r="109" spans="1:4" ht="49.5" customHeight="1" x14ac:dyDescent="0.2">
      <c r="A109" s="11">
        <f t="shared" si="2"/>
        <v>103</v>
      </c>
      <c r="B109" s="15" t="s">
        <v>276</v>
      </c>
      <c r="C109" s="15" t="s">
        <v>277</v>
      </c>
      <c r="D109" s="12" t="s">
        <v>278</v>
      </c>
    </row>
    <row r="110" spans="1:4" ht="45" customHeight="1" x14ac:dyDescent="0.2">
      <c r="A110" s="11">
        <f t="shared" si="2"/>
        <v>104</v>
      </c>
      <c r="B110" s="15" t="s">
        <v>279</v>
      </c>
      <c r="C110" s="15" t="s">
        <v>280</v>
      </c>
      <c r="D110" s="22" t="s">
        <v>281</v>
      </c>
    </row>
    <row r="111" spans="1:4" ht="84.75" customHeight="1" x14ac:dyDescent="0.2">
      <c r="A111" s="11">
        <f t="shared" si="2"/>
        <v>105</v>
      </c>
      <c r="B111" s="15" t="s">
        <v>282</v>
      </c>
      <c r="C111" s="15" t="s">
        <v>283</v>
      </c>
      <c r="D111" s="21" t="s">
        <v>284</v>
      </c>
    </row>
    <row r="112" spans="1:4" ht="99" customHeight="1" x14ac:dyDescent="0.2">
      <c r="A112" s="11">
        <f t="shared" si="2"/>
        <v>106</v>
      </c>
      <c r="B112" s="15" t="s">
        <v>285</v>
      </c>
      <c r="C112" s="15" t="s">
        <v>286</v>
      </c>
      <c r="D112" s="21" t="s">
        <v>287</v>
      </c>
    </row>
    <row r="113" spans="1:4" ht="46.5" customHeight="1" x14ac:dyDescent="0.2">
      <c r="A113" s="11">
        <f t="shared" si="2"/>
        <v>107</v>
      </c>
      <c r="B113" s="15" t="s">
        <v>288</v>
      </c>
      <c r="C113" s="15" t="s">
        <v>289</v>
      </c>
      <c r="D113" s="26" t="s">
        <v>290</v>
      </c>
    </row>
    <row r="114" spans="1:4" ht="47.25" customHeight="1" x14ac:dyDescent="0.2">
      <c r="A114" s="11">
        <f t="shared" si="2"/>
        <v>108</v>
      </c>
      <c r="B114" s="15" t="s">
        <v>291</v>
      </c>
      <c r="C114" s="15" t="s">
        <v>292</v>
      </c>
      <c r="D114" s="12" t="s">
        <v>293</v>
      </c>
    </row>
    <row r="115" spans="1:4" ht="18.75" customHeight="1" x14ac:dyDescent="0.2">
      <c r="A115" s="11">
        <f t="shared" si="2"/>
        <v>109</v>
      </c>
      <c r="B115" s="15" t="s">
        <v>294</v>
      </c>
      <c r="C115" s="15" t="s">
        <v>295</v>
      </c>
      <c r="D115" s="12" t="s">
        <v>296</v>
      </c>
    </row>
    <row r="116" spans="1:4" ht="31.5" customHeight="1" x14ac:dyDescent="0.2">
      <c r="A116" s="11">
        <f t="shared" si="2"/>
        <v>110</v>
      </c>
      <c r="B116" s="15" t="s">
        <v>297</v>
      </c>
      <c r="C116" s="15" t="s">
        <v>298</v>
      </c>
      <c r="D116" s="12" t="s">
        <v>299</v>
      </c>
    </row>
    <row r="117" spans="1:4" ht="30.75" customHeight="1" x14ac:dyDescent="0.2">
      <c r="A117" s="11">
        <f t="shared" si="2"/>
        <v>111</v>
      </c>
      <c r="B117" s="15" t="s">
        <v>300</v>
      </c>
      <c r="C117" s="15" t="s">
        <v>301</v>
      </c>
      <c r="D117" s="12" t="s">
        <v>201</v>
      </c>
    </row>
    <row r="118" spans="1:4" ht="19.5" customHeight="1" x14ac:dyDescent="0.2">
      <c r="A118" s="11">
        <f t="shared" si="2"/>
        <v>112</v>
      </c>
      <c r="B118" s="15" t="s">
        <v>302</v>
      </c>
      <c r="C118" s="15" t="s">
        <v>303</v>
      </c>
      <c r="D118" s="12" t="s">
        <v>304</v>
      </c>
    </row>
    <row r="119" spans="1:4" ht="33" customHeight="1" x14ac:dyDescent="0.2">
      <c r="A119" s="11">
        <f t="shared" si="2"/>
        <v>113</v>
      </c>
      <c r="B119" s="15" t="s">
        <v>302</v>
      </c>
      <c r="C119" s="15" t="s">
        <v>305</v>
      </c>
      <c r="D119" s="12" t="s">
        <v>306</v>
      </c>
    </row>
    <row r="120" spans="1:4" ht="44.25" customHeight="1" x14ac:dyDescent="0.2">
      <c r="A120" s="11">
        <f t="shared" si="2"/>
        <v>114</v>
      </c>
      <c r="B120" s="15" t="s">
        <v>38</v>
      </c>
      <c r="C120" s="15" t="s">
        <v>307</v>
      </c>
      <c r="D120" s="22" t="s">
        <v>308</v>
      </c>
    </row>
    <row r="121" spans="1:4" ht="33" customHeight="1" x14ac:dyDescent="0.2">
      <c r="A121" s="11">
        <f t="shared" si="2"/>
        <v>115</v>
      </c>
      <c r="B121" s="15" t="s">
        <v>309</v>
      </c>
      <c r="C121" s="15" t="s">
        <v>310</v>
      </c>
      <c r="D121" s="12" t="s">
        <v>311</v>
      </c>
    </row>
    <row r="122" spans="1:4" ht="138" customHeight="1" x14ac:dyDescent="0.2">
      <c r="A122" s="11">
        <f t="shared" si="2"/>
        <v>116</v>
      </c>
      <c r="B122" s="15" t="s">
        <v>312</v>
      </c>
      <c r="C122" s="15" t="s">
        <v>313</v>
      </c>
      <c r="D122" s="22" t="s">
        <v>314</v>
      </c>
    </row>
    <row r="123" spans="1:4" ht="208.5" customHeight="1" x14ac:dyDescent="0.2">
      <c r="A123" s="11">
        <f t="shared" si="2"/>
        <v>117</v>
      </c>
      <c r="B123" s="15" t="s">
        <v>315</v>
      </c>
      <c r="C123" s="15" t="s">
        <v>316</v>
      </c>
      <c r="D123" s="21" t="s">
        <v>317</v>
      </c>
    </row>
    <row r="124" spans="1:4" ht="43.5" customHeight="1" x14ac:dyDescent="0.2">
      <c r="A124" s="11">
        <f t="shared" si="2"/>
        <v>118</v>
      </c>
      <c r="B124" s="15" t="s">
        <v>318</v>
      </c>
      <c r="C124" s="15" t="s">
        <v>319</v>
      </c>
      <c r="D124" s="12" t="s">
        <v>320</v>
      </c>
    </row>
    <row r="125" spans="1:4" ht="31.5" customHeight="1" x14ac:dyDescent="0.2">
      <c r="A125" s="11">
        <f t="shared" si="2"/>
        <v>119</v>
      </c>
      <c r="B125" s="15" t="s">
        <v>318</v>
      </c>
      <c r="C125" s="15" t="s">
        <v>321</v>
      </c>
      <c r="D125" s="22" t="s">
        <v>322</v>
      </c>
    </row>
    <row r="126" spans="1:4" ht="46.5" customHeight="1" x14ac:dyDescent="0.2">
      <c r="A126" s="11">
        <f t="shared" si="2"/>
        <v>120</v>
      </c>
      <c r="B126" s="15" t="s">
        <v>323</v>
      </c>
      <c r="C126" s="15" t="s">
        <v>324</v>
      </c>
      <c r="D126" s="12" t="s">
        <v>325</v>
      </c>
    </row>
    <row r="127" spans="1:4" ht="46.5" customHeight="1" x14ac:dyDescent="0.2">
      <c r="A127" s="11">
        <f t="shared" si="2"/>
        <v>121</v>
      </c>
      <c r="B127" s="15" t="s">
        <v>323</v>
      </c>
      <c r="C127" s="15" t="s">
        <v>326</v>
      </c>
      <c r="D127" s="12" t="s">
        <v>327</v>
      </c>
    </row>
    <row r="128" spans="1:4" ht="57" customHeight="1" x14ac:dyDescent="0.2">
      <c r="A128" s="11">
        <f t="shared" si="2"/>
        <v>122</v>
      </c>
      <c r="B128" s="15" t="s">
        <v>328</v>
      </c>
      <c r="C128" s="15" t="s">
        <v>329</v>
      </c>
      <c r="D128" s="12" t="s">
        <v>330</v>
      </c>
    </row>
    <row r="129" spans="1:4" ht="45" customHeight="1" x14ac:dyDescent="0.2">
      <c r="A129" s="11">
        <f t="shared" si="2"/>
        <v>123</v>
      </c>
      <c r="B129" s="15" t="s">
        <v>328</v>
      </c>
      <c r="C129" s="15" t="s">
        <v>331</v>
      </c>
      <c r="D129" s="12" t="s">
        <v>332</v>
      </c>
    </row>
    <row r="130" spans="1:4" ht="45" customHeight="1" x14ac:dyDescent="0.2">
      <c r="A130" s="11">
        <f t="shared" si="2"/>
        <v>124</v>
      </c>
      <c r="B130" s="15" t="s">
        <v>328</v>
      </c>
      <c r="C130" s="15" t="s">
        <v>333</v>
      </c>
      <c r="D130" s="12" t="s">
        <v>334</v>
      </c>
    </row>
    <row r="131" spans="1:4" ht="43.5" customHeight="1" x14ac:dyDescent="0.2">
      <c r="A131" s="11">
        <f t="shared" si="2"/>
        <v>125</v>
      </c>
      <c r="B131" s="15" t="s">
        <v>335</v>
      </c>
      <c r="C131" s="15" t="s">
        <v>336</v>
      </c>
      <c r="D131" s="12" t="s">
        <v>337</v>
      </c>
    </row>
    <row r="132" spans="1:4" ht="32.25" customHeight="1" x14ac:dyDescent="0.2">
      <c r="A132" s="11">
        <f t="shared" si="2"/>
        <v>126</v>
      </c>
      <c r="B132" s="15" t="s">
        <v>335</v>
      </c>
      <c r="C132" s="15" t="s">
        <v>338</v>
      </c>
      <c r="D132" s="26" t="s">
        <v>339</v>
      </c>
    </row>
    <row r="133" spans="1:4" ht="69" customHeight="1" x14ac:dyDescent="0.2">
      <c r="A133" s="11">
        <f t="shared" si="2"/>
        <v>127</v>
      </c>
      <c r="B133" s="15" t="s">
        <v>340</v>
      </c>
      <c r="C133" s="15" t="s">
        <v>341</v>
      </c>
      <c r="D133" s="12" t="s">
        <v>342</v>
      </c>
    </row>
    <row r="134" spans="1:4" ht="42.75" customHeight="1" x14ac:dyDescent="0.2">
      <c r="A134" s="11">
        <f t="shared" si="2"/>
        <v>128</v>
      </c>
      <c r="B134" s="15" t="s">
        <v>343</v>
      </c>
      <c r="C134" s="15" t="s">
        <v>344</v>
      </c>
      <c r="D134" s="22" t="s">
        <v>345</v>
      </c>
    </row>
    <row r="135" spans="1:4" ht="57.75" customHeight="1" x14ac:dyDescent="0.2">
      <c r="A135" s="11">
        <f t="shared" si="2"/>
        <v>129</v>
      </c>
      <c r="B135" s="15" t="s">
        <v>346</v>
      </c>
      <c r="C135" s="15" t="s">
        <v>347</v>
      </c>
      <c r="D135" s="21" t="s">
        <v>348</v>
      </c>
    </row>
  </sheetData>
  <sheetProtection formatColumns="0" formatRows="0" insertRows="0" deleteRows="0" selectLockedCells="1"/>
  <sortState xmlns:xlrd2="http://schemas.microsoft.com/office/spreadsheetml/2017/richdata2" ref="B19:C107">
    <sortCondition ref="B19:B107"/>
  </sortState>
  <mergeCells count="1">
    <mergeCell ref="A1:D1"/>
  </mergeCells>
  <phoneticPr fontId="1" type="noConversion"/>
  <conditionalFormatting sqref="C2:C4">
    <cfRule type="cellIs" dxfId="2" priority="2" stopIfTrue="1" operator="equal">
      <formula>"grontmij"</formula>
    </cfRule>
  </conditionalFormatting>
  <conditionalFormatting sqref="D2:D3">
    <cfRule type="cellIs" dxfId="1" priority="4" stopIfTrue="1" operator="equal">
      <formula>0</formula>
    </cfRule>
  </conditionalFormatting>
  <conditionalFormatting sqref="D4">
    <cfRule type="cellIs" dxfId="0" priority="3" stopIfTrue="1" operator="equal">
      <formula>"grontmij"</formula>
    </cfRule>
  </conditionalFormatting>
  <pageMargins left="0.75" right="0.75" top="1" bottom="1" header="0.5" footer="0.5"/>
  <pageSetup paperSize="9" scale="42" fitToHeight="31" orientation="landscape" r:id="rId1"/>
  <headerFooter alignWithMargins="0">
    <oddFooter>Pagina &amp;P van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2C250A6CC4424B981ED8D07687906E" ma:contentTypeVersion="14" ma:contentTypeDescription="Create a new document." ma:contentTypeScope="" ma:versionID="8b95f68109b7b94623a1a65476401fa6">
  <xsd:schema xmlns:xsd="http://www.w3.org/2001/XMLSchema" xmlns:xs="http://www.w3.org/2001/XMLSchema" xmlns:p="http://schemas.microsoft.com/office/2006/metadata/properties" xmlns:ns2="ca240db2-1455-49b3-99da-4a8b20cf4a26" xmlns:ns3="b3a5cd93-77bc-4e75-abd9-734179f92856" targetNamespace="http://schemas.microsoft.com/office/2006/metadata/properties" ma:root="true" ma:fieldsID="637809dca3d3c496c5fd976cade4fe1a" ns2:_="" ns3:_="">
    <xsd:import namespace="ca240db2-1455-49b3-99da-4a8b20cf4a26"/>
    <xsd:import namespace="b3a5cd93-77bc-4e75-abd9-734179f9285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240db2-1455-49b3-99da-4a8b20cf4a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cc771db-2efd-4004-985c-cccb15539f3e"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a5cd93-77bc-4e75-abd9-734179f9285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4c7161d-ed29-4940-899c-0824bef3caf8}" ma:internalName="TaxCatchAll" ma:showField="CatchAllData" ma:web="b3a5cd93-77bc-4e75-abd9-734179f928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240db2-1455-49b3-99da-4a8b20cf4a26">
      <Terms xmlns="http://schemas.microsoft.com/office/infopath/2007/PartnerControls"/>
    </lcf76f155ced4ddcb4097134ff3c332f>
    <TaxCatchAll xmlns="b3a5cd93-77bc-4e75-abd9-734179f92856" xsi:nil="true"/>
  </documentManagement>
</p:properties>
</file>

<file path=customXml/itemProps1.xml><?xml version="1.0" encoding="utf-8"?>
<ds:datastoreItem xmlns:ds="http://schemas.openxmlformats.org/officeDocument/2006/customXml" ds:itemID="{506A8D6C-3ABB-4D23-BE76-B2E36F2300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240db2-1455-49b3-99da-4a8b20cf4a26"/>
    <ds:schemaRef ds:uri="b3a5cd93-77bc-4e75-abd9-734179f928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0D3778-B312-482E-B212-0E6692D4507E}">
  <ds:schemaRefs>
    <ds:schemaRef ds:uri="http://schemas.microsoft.com/sharepoint/v3/contenttype/forms"/>
  </ds:schemaRefs>
</ds:datastoreItem>
</file>

<file path=customXml/itemProps3.xml><?xml version="1.0" encoding="utf-8"?>
<ds:datastoreItem xmlns:ds="http://schemas.openxmlformats.org/officeDocument/2006/customXml" ds:itemID="{C34AA9CF-734D-4670-8E59-44A09C2958E6}">
  <ds:schemaRefs>
    <ds:schemaRef ds:uri="http://schemas.microsoft.com/office/2006/documentManagement/types"/>
    <ds:schemaRef ds:uri="b3a5cd93-77bc-4e75-abd9-734179f92856"/>
    <ds:schemaRef ds:uri="http://purl.org/dc/terms/"/>
    <ds:schemaRef ds:uri="http://purl.org/dc/dcmitype/"/>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ca240db2-1455-49b3-99da-4a8b20cf4a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Blad1!Afdruktitels</vt:lpstr>
    </vt:vector>
  </TitlesOfParts>
  <Manager/>
  <Company>Gemeente Bloemendaal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Team E</dc:creator>
  <cp:keywords/>
  <dc:description/>
  <cp:lastModifiedBy>Maarten Osieck</cp:lastModifiedBy>
  <cp:revision/>
  <cp:lastPrinted>2025-09-24T17:47:25Z</cp:lastPrinted>
  <dcterms:created xsi:type="dcterms:W3CDTF">2010-10-25T08:34:44Z</dcterms:created>
  <dcterms:modified xsi:type="dcterms:W3CDTF">2025-09-24T18:20:48Z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ediaServiceImageTags">
    <vt:lpwstr/>
  </property>
  <property fmtid="{D5CDD505-2E9C-101B-9397-08002B2CF9AE}" pid="4" name="ContentTypeId">
    <vt:lpwstr>0x010100BB2C250A6CC4424B981ED8D07687906E</vt:lpwstr>
  </property>
</Properties>
</file>