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ctu.sharepoint.com/sites/RVO-PROJ-EuropeanTenderforACoordinatedVisionfortheSemarangRe/Gedeelde documenten/General/5. Aanbesteding/Bijlagen/"/>
    </mc:Choice>
  </mc:AlternateContent>
  <xr:revisionPtr revIDLastSave="20" documentId="13_ncr:1_{A96EFB07-2ED9-4A91-9160-1C6409871E3B}" xr6:coauthVersionLast="47" xr6:coauthVersionMax="47" xr10:uidLastSave="{BEC3BA1B-C41C-489F-B321-64AA223FF5D8}"/>
  <bookViews>
    <workbookView xWindow="-108" yWindow="-108" windowWidth="23256" windowHeight="12576" activeTab="1" xr2:uid="{0F1FBA83-F802-4B02-A0F3-12C09D687885}"/>
  </bookViews>
  <sheets>
    <sheet name="Price Summary" sheetId="1" r:id="rId1"/>
    <sheet name="Days and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4" i="1"/>
  <c r="D20" i="1" s="1"/>
  <c r="F36" i="2" l="1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E36" i="2"/>
  <c r="E61" i="2" s="1"/>
  <c r="L44" i="2"/>
  <c r="H44" i="2"/>
  <c r="E30" i="2"/>
  <c r="F30" i="2"/>
  <c r="F37" i="2" s="1"/>
  <c r="G30" i="2"/>
  <c r="H30" i="2"/>
  <c r="H37" i="2" s="1"/>
  <c r="I30" i="2"/>
  <c r="J30" i="2"/>
  <c r="K30" i="2"/>
  <c r="K37" i="2" s="1"/>
  <c r="L30" i="2"/>
  <c r="M30" i="2"/>
  <c r="N30" i="2"/>
  <c r="N37" i="2" s="1"/>
  <c r="O30" i="2"/>
  <c r="O37" i="2" s="1"/>
  <c r="P30" i="2"/>
  <c r="Q30" i="2"/>
  <c r="Q37" i="2" s="1"/>
  <c r="R30" i="2"/>
  <c r="R37" i="2" s="1"/>
  <c r="S30" i="2"/>
  <c r="S37" i="2" s="1"/>
  <c r="T30" i="2"/>
  <c r="U30" i="2"/>
  <c r="V30" i="2"/>
  <c r="V37" i="2" s="1"/>
  <c r="W30" i="2"/>
  <c r="W37" i="2" s="1"/>
  <c r="X30" i="2"/>
  <c r="Y30" i="2"/>
  <c r="Y37" i="2" s="1"/>
  <c r="Z30" i="2"/>
  <c r="Z37" i="2" s="1"/>
  <c r="AA30" i="2"/>
  <c r="AA37" i="2" s="1"/>
  <c r="AB30" i="2"/>
  <c r="AC30" i="2"/>
  <c r="AD30" i="2"/>
  <c r="AD37" i="2" s="1"/>
  <c r="AE30" i="2"/>
  <c r="AE37" i="2" s="1"/>
  <c r="AF30" i="2"/>
  <c r="H42" i="2"/>
  <c r="L42" i="2"/>
  <c r="H43" i="2"/>
  <c r="L43" i="2"/>
  <c r="H45" i="2"/>
  <c r="L45" i="2"/>
  <c r="H46" i="2"/>
  <c r="L46" i="2"/>
  <c r="H47" i="2"/>
  <c r="L47" i="2"/>
  <c r="H48" i="2"/>
  <c r="L48" i="2"/>
  <c r="H49" i="2"/>
  <c r="L49" i="2"/>
  <c r="H50" i="2"/>
  <c r="L50" i="2"/>
  <c r="H51" i="2"/>
  <c r="L51" i="2"/>
  <c r="AC61" i="2" l="1"/>
  <c r="J37" i="2"/>
  <c r="S61" i="2"/>
  <c r="K61" i="2"/>
  <c r="U61" i="2"/>
  <c r="Y61" i="2"/>
  <c r="W61" i="2"/>
  <c r="G61" i="2"/>
  <c r="AA61" i="2"/>
  <c r="I61" i="2"/>
  <c r="AE61" i="2"/>
  <c r="O61" i="2"/>
  <c r="Q61" i="2"/>
  <c r="M61" i="2"/>
  <c r="G37" i="2"/>
  <c r="I37" i="2"/>
  <c r="AF37" i="2"/>
  <c r="X37" i="2"/>
  <c r="P37" i="2"/>
  <c r="AC37" i="2"/>
  <c r="U37" i="2"/>
  <c r="M37" i="2"/>
  <c r="E37" i="2"/>
  <c r="AB37" i="2"/>
  <c r="S55" i="2"/>
  <c r="L37" i="2"/>
  <c r="T37" i="2"/>
  <c r="K55" i="2"/>
  <c r="AA55" i="2"/>
  <c r="Q55" i="2"/>
  <c r="E55" i="2"/>
  <c r="O55" i="2"/>
  <c r="Y55" i="2"/>
  <c r="I55" i="2"/>
  <c r="AE55" i="2"/>
  <c r="U55" i="2"/>
  <c r="W55" i="2"/>
  <c r="AC55" i="2"/>
  <c r="M55" i="2"/>
  <c r="L52" i="2"/>
  <c r="E63" i="2" s="1"/>
  <c r="H52" i="2"/>
  <c r="E57" i="2" s="1"/>
  <c r="G55" i="2"/>
  <c r="E62" i="2" l="1"/>
  <c r="E64" i="2" s="1"/>
  <c r="E56" i="2"/>
  <c r="E58" i="2" s="1"/>
  <c r="E66" i="2" s="1"/>
</calcChain>
</file>

<file path=xl/sharedStrings.xml><?xml version="1.0" encoding="utf-8"?>
<sst xmlns="http://schemas.openxmlformats.org/spreadsheetml/2006/main" count="177" uniqueCount="85">
  <si>
    <t>Annex 2 Financial proposal - Price Summary, sheet 1</t>
  </si>
  <si>
    <t>Contracting Authority:</t>
  </si>
  <si>
    <t>RVO</t>
  </si>
  <si>
    <t>Tender:</t>
  </si>
  <si>
    <t xml:space="preserve">Phase II: From vision to investment  – Pre-feasibility development for water resilience in the Greater Semarang region, Indonesia     </t>
  </si>
  <si>
    <t>Date:</t>
  </si>
  <si>
    <t>#</t>
  </si>
  <si>
    <t>Phases / Deliverables</t>
  </si>
  <si>
    <t>Exclusive of Dutch VAT and inclusive of all local foreign VAT, fees and other costs. Prices are rounded to two decimal places</t>
  </si>
  <si>
    <t>Phase 1</t>
  </si>
  <si>
    <t>per phase</t>
  </si>
  <si>
    <t>1.1</t>
  </si>
  <si>
    <t>1.2</t>
  </si>
  <si>
    <t>1.3</t>
  </si>
  <si>
    <t>…</t>
  </si>
  <si>
    <t>TOTAL PHASE 1</t>
  </si>
  <si>
    <t>Preparation Next Phase [OPTIONAL]</t>
  </si>
  <si>
    <t>2.1</t>
  </si>
  <si>
    <t>2.2</t>
  </si>
  <si>
    <t>TOTAL PREPARATION NEXT PHASE [OPTIONAL]</t>
  </si>
  <si>
    <t>GRAND TOTAL</t>
  </si>
  <si>
    <t>Tenderer:</t>
  </si>
  <si>
    <t>Signed by:</t>
  </si>
  <si>
    <t>Position:</t>
  </si>
  <si>
    <t>Signature:</t>
  </si>
  <si>
    <t>Annex 2 Financial Proposal - Days and Rates, sheet 2</t>
  </si>
  <si>
    <t>Contracting Authority: RVO</t>
  </si>
  <si>
    <t>Annex: Overview of days &amp; rates (exclusive of Dutch VAT and inclusive of all local foreign VAT, fees and other costs)</t>
  </si>
  <si>
    <t>Note: Blended rates are not allowed</t>
  </si>
  <si>
    <t>Name of expert</t>
  </si>
  <si>
    <t>&lt;insert name&gt;</t>
  </si>
  <si>
    <t>&lt;add additional experts as necessary&gt;</t>
  </si>
  <si>
    <t>Daily rate</t>
  </si>
  <si>
    <t>International (INT) or national (NAT)</t>
  </si>
  <si>
    <t>&lt;INT OR NAT&gt;</t>
  </si>
  <si>
    <t>Position</t>
  </si>
  <si>
    <t>&lt;e.g. KE1 TL&gt;</t>
  </si>
  <si>
    <t>&lt;e.g. KE2 DTL&gt;</t>
  </si>
  <si>
    <t>&lt;e.g. Team Lead&gt;</t>
  </si>
  <si>
    <t>Input International or in Indonesia</t>
  </si>
  <si>
    <t>INT</t>
  </si>
  <si>
    <t>IDN</t>
  </si>
  <si>
    <t xml:space="preserve">Deliverable 1 … </t>
  </si>
  <si>
    <t xml:space="preserve">Task 1 … </t>
  </si>
  <si>
    <t xml:space="preserve">Task 2 … </t>
  </si>
  <si>
    <t xml:space="preserve">Task 3 … </t>
  </si>
  <si>
    <t>&lt;Add additional tasks as necessary&gt;</t>
  </si>
  <si>
    <t>Deliverable 2 ...</t>
  </si>
  <si>
    <t>Deliverable 3…</t>
  </si>
  <si>
    <t>&lt;Add additional deliverables &amp; tasks as necessary&gt;</t>
  </si>
  <si>
    <t>TOTAL DAYS PHASE 1</t>
  </si>
  <si>
    <t>Deliverable Preparation Next Phase [Optional]</t>
  </si>
  <si>
    <t>TOTAL DAYS PREPARATION NEXT PHASE [OPTIONAL]</t>
  </si>
  <si>
    <t>GRAND TOTAL DAYS</t>
  </si>
  <si>
    <t>Incidentals / Additional costs</t>
  </si>
  <si>
    <t>Preparation Next Phase</t>
  </si>
  <si>
    <t>3.1</t>
  </si>
  <si>
    <t>Unit</t>
  </si>
  <si>
    <t>€</t>
  </si>
  <si>
    <t>Total</t>
  </si>
  <si>
    <t xml:space="preserve">Accommodation </t>
  </si>
  <si>
    <t>Jakarta</t>
  </si>
  <si>
    <t>Semarang</t>
  </si>
  <si>
    <t>3.2</t>
  </si>
  <si>
    <t xml:space="preserve">Flights </t>
  </si>
  <si>
    <t xml:space="preserve">Local </t>
  </si>
  <si>
    <t>International</t>
  </si>
  <si>
    <t>3.3</t>
  </si>
  <si>
    <t>Stakeholder meetings</t>
  </si>
  <si>
    <t>Venue etc.</t>
  </si>
  <si>
    <t>3.4</t>
  </si>
  <si>
    <t>&lt;Other&gt;</t>
  </si>
  <si>
    <t>3.5</t>
  </si>
  <si>
    <t>TOTAL INCIDENTALS</t>
  </si>
  <si>
    <t>Totals Phase 1</t>
  </si>
  <si>
    <t>Phase 1 per expert in Euros</t>
  </si>
  <si>
    <t>Phase 1 all experts in Euros</t>
  </si>
  <si>
    <t>Phase 1 additional costs in Euros</t>
  </si>
  <si>
    <t xml:space="preserve">Sub Total </t>
  </si>
  <si>
    <t>Totals Preparation Next Phase [OPTIONAL]</t>
  </si>
  <si>
    <t>Preparation next phase per expert in Euros</t>
  </si>
  <si>
    <t>Preparation next phase all experts in Euros</t>
  </si>
  <si>
    <t>Preparation next phase additional costs in Euros</t>
  </si>
  <si>
    <t>Sub Total Phase 2</t>
  </si>
  <si>
    <t>GRAND TOTAL in Euros (exclusive of Dutch VAT and inclusive of all local foreign VAT, fees and other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</si>
</sst>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21" x14ac:knownFonts="1"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9" tint="-0.499984740745262"/>
      <name val="Arial"/>
      <family val="2"/>
    </font>
    <font>
      <b/>
      <sz val="9.5"/>
      <color theme="9" tint="-0.499984740745262"/>
      <name val="Arial"/>
      <family val="2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9" tint="-0.499984740745262"/>
      <name val="Arial"/>
      <family val="2"/>
    </font>
    <font>
      <sz val="9.5"/>
      <color rgb="FF000000"/>
      <name val="Arial"/>
      <family val="2"/>
    </font>
    <font>
      <sz val="9.5"/>
      <color theme="1"/>
      <name val="Arial"/>
      <family val="2"/>
    </font>
    <font>
      <b/>
      <sz val="9.5"/>
      <color rgb="FF000000"/>
      <name val="Arial"/>
      <family val="2"/>
    </font>
    <font>
      <b/>
      <sz val="20"/>
      <color rgb="FF002F6B"/>
      <name val="Arial"/>
      <family val="2"/>
    </font>
    <font>
      <sz val="8"/>
      <name val="Calibri"/>
      <family val="2"/>
      <scheme val="minor"/>
    </font>
    <font>
      <sz val="9.5"/>
      <color rgb="FFFF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3" xfId="0" applyFont="1" applyBorder="1"/>
    <xf numFmtId="0" fontId="1" fillId="7" borderId="18" xfId="0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vertical="center"/>
    </xf>
    <xf numFmtId="0" fontId="7" fillId="9" borderId="25" xfId="0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" fontId="1" fillId="0" borderId="3" xfId="0" applyNumberFormat="1" applyFont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165" fontId="5" fillId="7" borderId="17" xfId="0" applyNumberFormat="1" applyFont="1" applyFill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0" fontId="5" fillId="0" borderId="28" xfId="0" applyFont="1" applyBorder="1"/>
    <xf numFmtId="1" fontId="8" fillId="0" borderId="27" xfId="0" applyNumberFormat="1" applyFont="1" applyBorder="1" applyAlignment="1">
      <alignment horizontal="center" vertical="center"/>
    </xf>
    <xf numFmtId="165" fontId="5" fillId="7" borderId="29" xfId="0" applyNumberFormat="1" applyFont="1" applyFill="1" applyBorder="1" applyAlignment="1">
      <alignment horizontal="center"/>
    </xf>
    <xf numFmtId="0" fontId="8" fillId="0" borderId="0" xfId="0" applyFont="1"/>
    <xf numFmtId="0" fontId="9" fillId="7" borderId="30" xfId="0" applyFont="1" applyFill="1" applyBorder="1" applyAlignment="1">
      <alignment vertical="center"/>
    </xf>
    <xf numFmtId="0" fontId="10" fillId="7" borderId="31" xfId="0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0" fontId="5" fillId="0" borderId="7" xfId="0" applyFont="1" applyBorder="1"/>
    <xf numFmtId="1" fontId="8" fillId="0" borderId="18" xfId="0" applyNumberFormat="1" applyFont="1" applyBorder="1" applyAlignment="1">
      <alignment horizontal="center" vertical="center"/>
    </xf>
    <xf numFmtId="0" fontId="9" fillId="7" borderId="32" xfId="0" applyFont="1" applyFill="1" applyBorder="1" applyAlignment="1">
      <alignment vertical="center"/>
    </xf>
    <xf numFmtId="0" fontId="10" fillId="7" borderId="33" xfId="0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 vertical="center"/>
    </xf>
    <xf numFmtId="0" fontId="11" fillId="7" borderId="32" xfId="0" applyFont="1" applyFill="1" applyBorder="1" applyAlignment="1">
      <alignment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/>
    </xf>
    <xf numFmtId="1" fontId="1" fillId="7" borderId="18" xfId="0" applyNumberFormat="1" applyFont="1" applyFill="1" applyBorder="1" applyAlignment="1">
      <alignment horizontal="center" vertical="center"/>
    </xf>
    <xf numFmtId="165" fontId="5" fillId="7" borderId="32" xfId="0" applyNumberFormat="1" applyFont="1" applyFill="1" applyBorder="1" applyAlignment="1">
      <alignment horizontal="center"/>
    </xf>
    <xf numFmtId="1" fontId="5" fillId="7" borderId="34" xfId="0" applyNumberFormat="1" applyFont="1" applyFill="1" applyBorder="1" applyAlignment="1">
      <alignment horizontal="center"/>
    </xf>
    <xf numFmtId="0" fontId="5" fillId="0" borderId="34" xfId="0" applyFont="1" applyBorder="1"/>
    <xf numFmtId="1" fontId="1" fillId="7" borderId="33" xfId="0" applyNumberFormat="1" applyFont="1" applyFill="1" applyBorder="1" applyAlignment="1">
      <alignment horizontal="center" vertical="center"/>
    </xf>
    <xf numFmtId="165" fontId="5" fillId="7" borderId="35" xfId="0" applyNumberFormat="1" applyFont="1" applyFill="1" applyBorder="1" applyAlignment="1">
      <alignment horizontal="center"/>
    </xf>
    <xf numFmtId="1" fontId="5" fillId="8" borderId="6" xfId="0" applyNumberFormat="1" applyFont="1" applyFill="1" applyBorder="1" applyAlignment="1">
      <alignment horizontal="center"/>
    </xf>
    <xf numFmtId="1" fontId="5" fillId="8" borderId="36" xfId="0" applyNumberFormat="1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/>
    </xf>
    <xf numFmtId="1" fontId="1" fillId="8" borderId="37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vertical="center"/>
    </xf>
    <xf numFmtId="0" fontId="7" fillId="9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10" borderId="2" xfId="0" applyFont="1" applyFill="1" applyBorder="1" applyAlignment="1">
      <alignment vertical="center"/>
    </xf>
    <xf numFmtId="0" fontId="7" fillId="10" borderId="3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7" fillId="6" borderId="31" xfId="1" applyNumberFormat="1" applyFont="1" applyFill="1" applyBorder="1" applyAlignment="1">
      <alignment horizontal="center" vertical="center"/>
    </xf>
    <xf numFmtId="0" fontId="7" fillId="11" borderId="30" xfId="0" applyFont="1" applyFill="1" applyBorder="1" applyAlignment="1">
      <alignment vertical="center"/>
    </xf>
    <xf numFmtId="0" fontId="1" fillId="11" borderId="31" xfId="0" applyFont="1" applyFill="1" applyBorder="1" applyAlignment="1">
      <alignment horizontal="center" vertical="center"/>
    </xf>
    <xf numFmtId="0" fontId="6" fillId="0" borderId="0" xfId="0" applyFont="1"/>
    <xf numFmtId="1" fontId="1" fillId="6" borderId="42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" fontId="5" fillId="0" borderId="1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5" fillId="7" borderId="0" xfId="0" applyFont="1" applyFill="1"/>
    <xf numFmtId="1" fontId="5" fillId="7" borderId="17" xfId="0" applyNumberFormat="1" applyFont="1" applyFill="1" applyBorder="1" applyAlignment="1">
      <alignment horizontal="center"/>
    </xf>
    <xf numFmtId="1" fontId="1" fillId="7" borderId="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vertical="center"/>
    </xf>
    <xf numFmtId="1" fontId="1" fillId="6" borderId="30" xfId="1" applyNumberFormat="1" applyFont="1" applyFill="1" applyBorder="1" applyAlignment="1">
      <alignment horizontal="center" vertical="center"/>
    </xf>
    <xf numFmtId="1" fontId="1" fillId="6" borderId="41" xfId="1" applyNumberFormat="1" applyFont="1" applyFill="1" applyBorder="1" applyAlignment="1">
      <alignment horizontal="center" vertical="center"/>
    </xf>
    <xf numFmtId="1" fontId="5" fillId="7" borderId="32" xfId="0" applyNumberFormat="1" applyFont="1" applyFill="1" applyBorder="1" applyAlignment="1">
      <alignment horizontal="center"/>
    </xf>
    <xf numFmtId="1" fontId="1" fillId="7" borderId="34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 vertical="center"/>
    </xf>
    <xf numFmtId="1" fontId="5" fillId="10" borderId="2" xfId="0" applyNumberFormat="1" applyFont="1" applyFill="1" applyBorder="1" applyAlignment="1">
      <alignment horizontal="center"/>
    </xf>
    <xf numFmtId="1" fontId="1" fillId="10" borderId="4" xfId="0" applyNumberFormat="1" applyFont="1" applyFill="1" applyBorder="1" applyAlignment="1">
      <alignment horizontal="center" vertical="center"/>
    </xf>
    <xf numFmtId="1" fontId="5" fillId="10" borderId="4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6" fillId="0" borderId="0" xfId="0" applyFont="1" applyAlignment="1">
      <alignment horizontal="right"/>
    </xf>
    <xf numFmtId="44" fontId="5" fillId="0" borderId="0" xfId="0" applyNumberFormat="1" applyFont="1"/>
    <xf numFmtId="44" fontId="6" fillId="0" borderId="0" xfId="0" applyNumberFormat="1" applyFont="1" applyAlignment="1">
      <alignment horizontal="right"/>
    </xf>
    <xf numFmtId="0" fontId="12" fillId="0" borderId="0" xfId="0" applyFont="1"/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6" fillId="8" borderId="0" xfId="0" applyFont="1" applyFill="1"/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3" fillId="0" borderId="0" xfId="0" applyFont="1" applyAlignment="1">
      <alignment wrapText="1"/>
    </xf>
    <xf numFmtId="0" fontId="15" fillId="3" borderId="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7" xfId="0" applyFont="1" applyBorder="1" applyAlignment="1">
      <alignment horizontal="right" vertical="top"/>
    </xf>
    <xf numFmtId="0" fontId="16" fillId="0" borderId="7" xfId="0" applyFont="1" applyBorder="1"/>
    <xf numFmtId="0" fontId="17" fillId="2" borderId="36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8" fillId="0" borderId="0" xfId="0" applyFont="1"/>
    <xf numFmtId="44" fontId="5" fillId="0" borderId="0" xfId="0" applyNumberFormat="1" applyFont="1" applyAlignment="1">
      <alignment horizontal="center"/>
    </xf>
    <xf numFmtId="0" fontId="1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left" vertical="center"/>
    </xf>
    <xf numFmtId="164" fontId="15" fillId="5" borderId="5" xfId="0" applyNumberFormat="1" applyFont="1" applyFill="1" applyBorder="1" applyAlignment="1">
      <alignment horizontal="left" vertical="center"/>
    </xf>
    <xf numFmtId="164" fontId="15" fillId="4" borderId="5" xfId="0" applyNumberFormat="1" applyFont="1" applyFill="1" applyBorder="1" applyAlignment="1">
      <alignment horizontal="left" vertical="center"/>
    </xf>
    <xf numFmtId="164" fontId="15" fillId="3" borderId="5" xfId="0" applyNumberFormat="1" applyFont="1" applyFill="1" applyBorder="1" applyAlignment="1">
      <alignment horizontal="left" vertical="center"/>
    </xf>
    <xf numFmtId="164" fontId="17" fillId="4" borderId="5" xfId="0" applyNumberFormat="1" applyFont="1" applyFill="1" applyBorder="1" applyAlignment="1">
      <alignment horizontal="left" vertical="center"/>
    </xf>
    <xf numFmtId="0" fontId="20" fillId="0" borderId="0" xfId="0" applyFont="1"/>
    <xf numFmtId="0" fontId="5" fillId="0" borderId="7" xfId="0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1" fontId="7" fillId="10" borderId="40" xfId="0" applyNumberFormat="1" applyFont="1" applyFill="1" applyBorder="1" applyAlignment="1">
      <alignment horizontal="center" vertical="center"/>
    </xf>
    <xf numFmtId="1" fontId="7" fillId="10" borderId="39" xfId="0" applyNumberFormat="1" applyFont="1" applyFill="1" applyBorder="1" applyAlignment="1">
      <alignment horizontal="center" vertical="center"/>
    </xf>
    <xf numFmtId="1" fontId="7" fillId="10" borderId="38" xfId="0" applyNumberFormat="1" applyFont="1" applyFill="1" applyBorder="1" applyAlignment="1">
      <alignment horizontal="center" vertical="center"/>
    </xf>
    <xf numFmtId="44" fontId="5" fillId="0" borderId="19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44" fontId="5" fillId="0" borderId="16" xfId="0" applyNumberFormat="1" applyFont="1" applyBorder="1" applyAlignment="1">
      <alignment horizontal="center"/>
    </xf>
    <xf numFmtId="44" fontId="5" fillId="0" borderId="15" xfId="0" applyNumberFormat="1" applyFont="1" applyBorder="1" applyAlignment="1">
      <alignment horizontal="center"/>
    </xf>
    <xf numFmtId="44" fontId="5" fillId="0" borderId="20" xfId="0" applyNumberFormat="1" applyFont="1" applyBorder="1" applyAlignment="1">
      <alignment horizontal="center"/>
    </xf>
    <xf numFmtId="44" fontId="5" fillId="0" borderId="12" xfId="0" applyNumberFormat="1" applyFont="1" applyBorder="1" applyAlignment="1">
      <alignment horizontal="center"/>
    </xf>
    <xf numFmtId="44" fontId="5" fillId="0" borderId="11" xfId="0" applyNumberFormat="1" applyFont="1" applyBorder="1" applyAlignment="1">
      <alignment horizontal="center"/>
    </xf>
    <xf numFmtId="44" fontId="5" fillId="6" borderId="3" xfId="0" applyNumberFormat="1" applyFont="1" applyFill="1" applyBorder="1" applyAlignment="1">
      <alignment horizontal="center"/>
    </xf>
    <xf numFmtId="44" fontId="5" fillId="6" borderId="2" xfId="0" applyNumberFormat="1" applyFont="1" applyFill="1" applyBorder="1" applyAlignment="1">
      <alignment horizontal="center"/>
    </xf>
    <xf numFmtId="44" fontId="5" fillId="0" borderId="22" xfId="0" applyNumberFormat="1" applyFont="1" applyBorder="1" applyAlignment="1">
      <alignment horizontal="center"/>
    </xf>
    <xf numFmtId="44" fontId="5" fillId="0" borderId="21" xfId="0" applyNumberFormat="1" applyFont="1" applyBorder="1" applyAlignment="1">
      <alignment horizontal="center"/>
    </xf>
    <xf numFmtId="44" fontId="6" fillId="6" borderId="3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</cellXfs>
  <cellStyles count="2">
    <cellStyle name="Currency 2" xfId="1" xr:uid="{D543A46F-3939-4FCA-BEF7-5B18332FCB65}"/>
    <cellStyle name="Standaard" xfId="0" builtinId="0"/>
  </cellStyles>
  <dxfs count="0"/>
  <tableStyles count="0" defaultTableStyle="TableStyleMedium2" defaultPivotStyle="PivotStyleLight16"/>
  <colors>
    <mruColors>
      <color rgb="FF002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41</xdr:row>
      <xdr:rowOff>22860</xdr:rowOff>
    </xdr:from>
    <xdr:to>
      <xdr:col>22</xdr:col>
      <xdr:colOff>144780</xdr:colOff>
      <xdr:row>47</xdr:row>
      <xdr:rowOff>7620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17AC73F-89EF-4216-5CEF-A6BD4B6F8653}"/>
            </a:ext>
          </a:extLst>
        </xdr:cNvPr>
        <xdr:cNvSpPr txBox="1"/>
      </xdr:nvSpPr>
      <xdr:spPr>
        <a:xfrm>
          <a:off x="8084820" y="7330440"/>
          <a:ext cx="4442460" cy="103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>
              <a:solidFill>
                <a:srgbClr val="FF0000"/>
              </a:solidFill>
            </a:rPr>
            <a:t>Please indicate any applicable incidental or additional costs.</a:t>
          </a:r>
          <a:br>
            <a:rPr lang="nl-NL">
              <a:solidFill>
                <a:srgbClr val="FF0000"/>
              </a:solidFill>
            </a:rPr>
          </a:br>
          <a:r>
            <a:rPr lang="nl-NL">
              <a:solidFill>
                <a:srgbClr val="FF0000"/>
              </a:solidFill>
            </a:rPr>
            <a:t>If Daily Subsistence Allowance (DSA) is applicable, please fill in the corresponding DSA rate in accordance with the requirements set out in Sections </a:t>
          </a:r>
          <a:r>
            <a:rPr lang="nl-NL" b="0">
              <a:solidFill>
                <a:srgbClr val="FF0000"/>
              </a:solidFill>
            </a:rPr>
            <a:t>3.4.5 and/or 3.4.6 of the Tender Document.</a:t>
          </a:r>
          <a:endParaRPr lang="nl-NL" sz="1100" b="0">
            <a:solidFill>
              <a:srgbClr val="FF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EA81-C1B1-4171-8BAD-49D2ADDBA3FE}">
  <dimension ref="A1:E27"/>
  <sheetViews>
    <sheetView workbookViewId="0">
      <selection activeCell="D18" sqref="D18"/>
    </sheetView>
  </sheetViews>
  <sheetFormatPr defaultColWidth="8.88671875" defaultRowHeight="13.8" x14ac:dyDescent="0.25"/>
  <cols>
    <col min="1" max="1" width="8.88671875" style="112"/>
    <col min="2" max="2" width="10.44140625" style="112" customWidth="1"/>
    <col min="3" max="3" width="45" style="115" customWidth="1"/>
    <col min="4" max="4" width="49" style="139" customWidth="1"/>
    <col min="5" max="5" width="31.109375" style="112" customWidth="1"/>
    <col min="6" max="16384" width="8.88671875" style="112"/>
  </cols>
  <sheetData>
    <row r="1" spans="1:5" ht="24.6" x14ac:dyDescent="0.4">
      <c r="A1" s="128" t="s">
        <v>0</v>
      </c>
      <c r="C1" s="113"/>
      <c r="D1" s="134"/>
      <c r="E1" s="114"/>
    </row>
    <row r="2" spans="1:5" ht="27.6" customHeight="1" x14ac:dyDescent="0.25">
      <c r="A2" s="1" t="s">
        <v>1</v>
      </c>
      <c r="B2" s="121"/>
      <c r="C2" s="4" t="s">
        <v>2</v>
      </c>
      <c r="D2" s="135"/>
      <c r="E2" s="121"/>
    </row>
    <row r="3" spans="1:5" ht="36.6" x14ac:dyDescent="0.25">
      <c r="A3" s="132" t="s">
        <v>3</v>
      </c>
      <c r="B3" s="121"/>
      <c r="C3" s="4" t="s">
        <v>4</v>
      </c>
      <c r="D3" s="136"/>
      <c r="E3" s="121"/>
    </row>
    <row r="4" spans="1:5" x14ac:dyDescent="0.25">
      <c r="A4" s="132" t="s">
        <v>5</v>
      </c>
      <c r="B4" s="121"/>
      <c r="C4" s="6"/>
      <c r="D4" s="137"/>
      <c r="E4" s="121"/>
    </row>
    <row r="5" spans="1:5" x14ac:dyDescent="0.25">
      <c r="A5" s="121"/>
      <c r="B5" s="1"/>
      <c r="C5" s="4"/>
      <c r="D5" s="135"/>
      <c r="E5" s="121"/>
    </row>
    <row r="6" spans="1:5" x14ac:dyDescent="0.25">
      <c r="A6" s="121"/>
      <c r="B6" s="121"/>
      <c r="C6" s="4"/>
      <c r="D6" s="135"/>
      <c r="E6" s="121"/>
    </row>
    <row r="7" spans="1:5" ht="14.4" thickBot="1" x14ac:dyDescent="0.3">
      <c r="A7" s="121"/>
      <c r="B7" s="121"/>
      <c r="C7" s="122"/>
      <c r="D7" s="138"/>
      <c r="E7" s="121"/>
    </row>
    <row r="8" spans="1:5" ht="38.4" thickBot="1" x14ac:dyDescent="0.3">
      <c r="A8" s="121"/>
      <c r="B8" s="126" t="s">
        <v>6</v>
      </c>
      <c r="C8" s="127" t="s">
        <v>7</v>
      </c>
      <c r="D8" s="140" t="s">
        <v>8</v>
      </c>
      <c r="E8" s="121"/>
    </row>
    <row r="9" spans="1:5" ht="14.4" thickBot="1" x14ac:dyDescent="0.3">
      <c r="A9" s="121"/>
      <c r="B9" s="116">
        <v>1</v>
      </c>
      <c r="C9" s="117" t="s">
        <v>9</v>
      </c>
      <c r="D9" s="141" t="s">
        <v>10</v>
      </c>
      <c r="E9" s="121"/>
    </row>
    <row r="10" spans="1:5" ht="14.4" thickBot="1" x14ac:dyDescent="0.3">
      <c r="A10" s="121"/>
      <c r="B10" s="118" t="s">
        <v>11</v>
      </c>
      <c r="C10" s="119"/>
      <c r="D10" s="142">
        <v>0</v>
      </c>
      <c r="E10" s="121"/>
    </row>
    <row r="11" spans="1:5" ht="14.4" thickBot="1" x14ac:dyDescent="0.3">
      <c r="A11" s="121"/>
      <c r="B11" s="118" t="s">
        <v>12</v>
      </c>
      <c r="C11" s="119"/>
      <c r="D11" s="142">
        <v>0</v>
      </c>
      <c r="E11" s="121"/>
    </row>
    <row r="12" spans="1:5" ht="14.4" thickBot="1" x14ac:dyDescent="0.3">
      <c r="A12" s="121"/>
      <c r="B12" s="118" t="s">
        <v>13</v>
      </c>
      <c r="C12" s="119"/>
      <c r="D12" s="142">
        <v>0</v>
      </c>
      <c r="E12" s="121"/>
    </row>
    <row r="13" spans="1:5" ht="14.4" thickBot="1" x14ac:dyDescent="0.3">
      <c r="A13" s="121"/>
      <c r="B13" s="118" t="s">
        <v>14</v>
      </c>
      <c r="C13" s="119"/>
      <c r="D13" s="142">
        <v>0</v>
      </c>
      <c r="E13" s="121"/>
    </row>
    <row r="14" spans="1:5" ht="14.4" thickBot="1" x14ac:dyDescent="0.3">
      <c r="A14" s="121"/>
      <c r="B14" s="118"/>
      <c r="C14" s="130" t="s">
        <v>15</v>
      </c>
      <c r="D14" s="143">
        <f>SUM(D10:D13)</f>
        <v>0</v>
      </c>
      <c r="E14" s="121"/>
    </row>
    <row r="15" spans="1:5" ht="14.4" thickBot="1" x14ac:dyDescent="0.3">
      <c r="A15" s="121"/>
      <c r="B15" s="116">
        <v>2</v>
      </c>
      <c r="C15" s="117" t="s">
        <v>16</v>
      </c>
      <c r="D15" s="144"/>
      <c r="E15" s="121"/>
    </row>
    <row r="16" spans="1:5" ht="14.4" thickBot="1" x14ac:dyDescent="0.3">
      <c r="A16" s="121"/>
      <c r="B16" s="118" t="s">
        <v>17</v>
      </c>
      <c r="C16" s="119"/>
      <c r="D16" s="142">
        <v>0</v>
      </c>
      <c r="E16" s="121"/>
    </row>
    <row r="17" spans="1:5" ht="14.4" thickBot="1" x14ac:dyDescent="0.3">
      <c r="A17" s="121"/>
      <c r="B17" s="118" t="s">
        <v>18</v>
      </c>
      <c r="C17" s="119"/>
      <c r="D17" s="142">
        <v>0</v>
      </c>
      <c r="E17" s="121"/>
    </row>
    <row r="18" spans="1:5" ht="14.4" thickBot="1" x14ac:dyDescent="0.3">
      <c r="A18" s="121"/>
      <c r="B18" s="118" t="s">
        <v>14</v>
      </c>
      <c r="C18" s="119"/>
      <c r="D18" s="142">
        <v>0</v>
      </c>
      <c r="E18" s="121"/>
    </row>
    <row r="19" spans="1:5" ht="14.4" thickBot="1" x14ac:dyDescent="0.3">
      <c r="A19" s="121"/>
      <c r="B19" s="118"/>
      <c r="C19" s="119" t="s">
        <v>19</v>
      </c>
      <c r="D19" s="143">
        <f>SUM(D16:D18)</f>
        <v>0</v>
      </c>
      <c r="E19" s="121"/>
    </row>
    <row r="20" spans="1:5" ht="14.4" thickBot="1" x14ac:dyDescent="0.3">
      <c r="A20" s="121"/>
      <c r="B20" s="120"/>
      <c r="C20" s="125" t="s">
        <v>20</v>
      </c>
      <c r="D20" s="145">
        <f>SUM(D14,D19)</f>
        <v>0</v>
      </c>
      <c r="E20" s="121"/>
    </row>
    <row r="21" spans="1:5" x14ac:dyDescent="0.25">
      <c r="A21" s="121"/>
      <c r="B21" s="121"/>
      <c r="C21" s="122"/>
      <c r="D21" s="138"/>
      <c r="E21" s="121"/>
    </row>
    <row r="22" spans="1:5" x14ac:dyDescent="0.25">
      <c r="A22" s="121"/>
      <c r="B22" s="123" t="s">
        <v>21</v>
      </c>
      <c r="C22" s="124"/>
      <c r="D22" s="138"/>
      <c r="E22" s="121"/>
    </row>
    <row r="23" spans="1:5" x14ac:dyDescent="0.25">
      <c r="A23" s="121"/>
      <c r="B23" s="123" t="s">
        <v>22</v>
      </c>
      <c r="C23" s="124"/>
      <c r="D23" s="138"/>
      <c r="E23" s="121"/>
    </row>
    <row r="24" spans="1:5" x14ac:dyDescent="0.25">
      <c r="A24" s="121"/>
      <c r="B24" s="123" t="s">
        <v>23</v>
      </c>
      <c r="C24" s="124"/>
      <c r="D24" s="138"/>
      <c r="E24" s="121"/>
    </row>
    <row r="25" spans="1:5" x14ac:dyDescent="0.25">
      <c r="A25" s="121"/>
      <c r="B25" s="123" t="s">
        <v>5</v>
      </c>
      <c r="C25" s="124"/>
      <c r="D25" s="138"/>
      <c r="E25" s="121"/>
    </row>
    <row r="26" spans="1:5" ht="42.6" customHeight="1" x14ac:dyDescent="0.25">
      <c r="A26" s="121"/>
      <c r="B26" s="123" t="s">
        <v>24</v>
      </c>
      <c r="C26" s="124"/>
      <c r="D26" s="138"/>
      <c r="E26" s="121"/>
    </row>
    <row r="27" spans="1:5" x14ac:dyDescent="0.25">
      <c r="A27" s="121"/>
      <c r="B27" s="121"/>
      <c r="C27" s="122"/>
      <c r="D27" s="138"/>
      <c r="E27" s="121"/>
    </row>
  </sheetData>
  <phoneticPr fontId="1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69FE-B041-4335-8D8A-98D0A948BC15}">
  <dimension ref="A1:AG67"/>
  <sheetViews>
    <sheetView tabSelected="1" topLeftCell="A28" workbookViewId="0">
      <selection activeCell="P49" sqref="P49"/>
    </sheetView>
  </sheetViews>
  <sheetFormatPr defaultColWidth="8.88671875" defaultRowHeight="12.6" x14ac:dyDescent="0.25"/>
  <cols>
    <col min="1" max="1" width="3.44140625" style="7" customWidth="1"/>
    <col min="2" max="2" width="3.88671875" style="7" bestFit="1" customWidth="1"/>
    <col min="3" max="3" width="45.33203125" style="7" customWidth="1"/>
    <col min="4" max="4" width="1.88671875" style="7" customWidth="1"/>
    <col min="5" max="32" width="7" style="8" customWidth="1"/>
    <col min="33" max="16384" width="8.88671875" style="7"/>
  </cols>
  <sheetData>
    <row r="1" spans="1:33" s="112" customFormat="1" ht="24.6" x14ac:dyDescent="0.4">
      <c r="A1" s="128" t="s">
        <v>25</v>
      </c>
      <c r="C1" s="113"/>
      <c r="D1" s="114"/>
      <c r="E1" s="114"/>
      <c r="F1" s="114"/>
    </row>
    <row r="2" spans="1:33" s="112" customFormat="1" ht="27.6" customHeight="1" x14ac:dyDescent="0.25">
      <c r="A2" s="1" t="s">
        <v>26</v>
      </c>
      <c r="B2" s="121"/>
      <c r="C2" s="4"/>
      <c r="D2" s="1"/>
      <c r="E2" s="121"/>
      <c r="F2" s="121"/>
    </row>
    <row r="3" spans="1:33" s="112" customFormat="1" ht="37.799999999999997" x14ac:dyDescent="0.25">
      <c r="A3" s="132" t="s">
        <v>3</v>
      </c>
      <c r="B3" s="133"/>
      <c r="C3" s="5" t="s">
        <v>4</v>
      </c>
      <c r="D3" s="2"/>
      <c r="E3" s="121"/>
      <c r="F3" s="121"/>
    </row>
    <row r="4" spans="1:33" s="112" customFormat="1" ht="13.8" x14ac:dyDescent="0.25">
      <c r="A4" s="132" t="s">
        <v>5</v>
      </c>
      <c r="B4" s="133"/>
      <c r="C4" s="6"/>
      <c r="D4" s="3"/>
      <c r="E4" s="121"/>
      <c r="F4" s="121"/>
    </row>
    <row r="6" spans="1:33" x14ac:dyDescent="0.25">
      <c r="B6" s="110"/>
      <c r="C6" s="111" t="s">
        <v>27</v>
      </c>
      <c r="D6" s="110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</row>
    <row r="7" spans="1:33" x14ac:dyDescent="0.25">
      <c r="C7" s="7" t="s">
        <v>28</v>
      </c>
    </row>
    <row r="8" spans="1:33" x14ac:dyDescent="0.25">
      <c r="C8" s="105" t="s">
        <v>29</v>
      </c>
      <c r="E8" s="147" t="s">
        <v>30</v>
      </c>
      <c r="F8" s="147"/>
      <c r="G8" s="147" t="s">
        <v>30</v>
      </c>
      <c r="H8" s="147"/>
      <c r="I8" s="147" t="s">
        <v>30</v>
      </c>
      <c r="J8" s="147"/>
      <c r="K8" s="147" t="s">
        <v>30</v>
      </c>
      <c r="L8" s="147"/>
      <c r="M8" s="147" t="s">
        <v>30</v>
      </c>
      <c r="N8" s="147"/>
      <c r="O8" s="147" t="s">
        <v>30</v>
      </c>
      <c r="P8" s="147"/>
      <c r="Q8" s="147" t="s">
        <v>30</v>
      </c>
      <c r="R8" s="147"/>
      <c r="S8" s="147" t="s">
        <v>30</v>
      </c>
      <c r="T8" s="147"/>
      <c r="U8" s="147" t="s">
        <v>30</v>
      </c>
      <c r="V8" s="147"/>
      <c r="W8" s="147" t="s">
        <v>30</v>
      </c>
      <c r="X8" s="147"/>
      <c r="Y8" s="147" t="s">
        <v>30</v>
      </c>
      <c r="Z8" s="147"/>
      <c r="AA8" s="147" t="s">
        <v>30</v>
      </c>
      <c r="AB8" s="147"/>
      <c r="AC8" s="147" t="s">
        <v>30</v>
      </c>
      <c r="AD8" s="147"/>
      <c r="AE8" s="147" t="s">
        <v>30</v>
      </c>
      <c r="AF8" s="147"/>
      <c r="AG8" s="108" t="s">
        <v>31</v>
      </c>
    </row>
    <row r="9" spans="1:33" s="106" customFormat="1" x14ac:dyDescent="0.25">
      <c r="C9" s="107" t="s">
        <v>32</v>
      </c>
      <c r="E9" s="148">
        <v>0</v>
      </c>
      <c r="F9" s="148"/>
      <c r="G9" s="148">
        <v>0</v>
      </c>
      <c r="H9" s="148"/>
      <c r="I9" s="148">
        <v>0</v>
      </c>
      <c r="J9" s="148"/>
      <c r="K9" s="148">
        <v>0</v>
      </c>
      <c r="L9" s="148"/>
      <c r="M9" s="148">
        <v>0</v>
      </c>
      <c r="N9" s="148"/>
      <c r="O9" s="148">
        <v>0</v>
      </c>
      <c r="P9" s="148"/>
      <c r="Q9" s="148">
        <v>0</v>
      </c>
      <c r="R9" s="148"/>
      <c r="S9" s="148">
        <v>0</v>
      </c>
      <c r="T9" s="148"/>
      <c r="U9" s="148">
        <v>0</v>
      </c>
      <c r="V9" s="148"/>
      <c r="W9" s="148">
        <v>0</v>
      </c>
      <c r="X9" s="148"/>
      <c r="Y9" s="148">
        <v>0</v>
      </c>
      <c r="Z9" s="148"/>
      <c r="AA9" s="148">
        <v>0</v>
      </c>
      <c r="AB9" s="148"/>
      <c r="AC9" s="148">
        <v>0</v>
      </c>
      <c r="AD9" s="148"/>
      <c r="AE9" s="148">
        <v>0</v>
      </c>
      <c r="AF9" s="148"/>
    </row>
    <row r="10" spans="1:33" x14ac:dyDescent="0.25">
      <c r="C10" s="105" t="s">
        <v>33</v>
      </c>
      <c r="E10" s="147" t="s">
        <v>34</v>
      </c>
      <c r="F10" s="147"/>
      <c r="G10" s="147" t="s">
        <v>34</v>
      </c>
      <c r="H10" s="147"/>
      <c r="I10" s="147" t="s">
        <v>34</v>
      </c>
      <c r="J10" s="147"/>
      <c r="K10" s="147" t="s">
        <v>34</v>
      </c>
      <c r="L10" s="147"/>
      <c r="M10" s="147" t="s">
        <v>34</v>
      </c>
      <c r="N10" s="147"/>
      <c r="O10" s="147" t="s">
        <v>34</v>
      </c>
      <c r="P10" s="147"/>
      <c r="Q10" s="147" t="s">
        <v>34</v>
      </c>
      <c r="R10" s="147"/>
      <c r="S10" s="147" t="s">
        <v>34</v>
      </c>
      <c r="T10" s="147"/>
      <c r="U10" s="147" t="s">
        <v>34</v>
      </c>
      <c r="V10" s="147"/>
      <c r="W10" s="147" t="s">
        <v>34</v>
      </c>
      <c r="X10" s="147"/>
      <c r="Y10" s="147" t="s">
        <v>34</v>
      </c>
      <c r="Z10" s="147"/>
      <c r="AA10" s="147" t="s">
        <v>34</v>
      </c>
      <c r="AB10" s="147"/>
      <c r="AC10" s="147" t="s">
        <v>34</v>
      </c>
      <c r="AD10" s="147"/>
      <c r="AE10" s="147" t="s">
        <v>34</v>
      </c>
      <c r="AF10" s="147"/>
    </row>
    <row r="11" spans="1:33" x14ac:dyDescent="0.25">
      <c r="C11" s="105" t="s">
        <v>35</v>
      </c>
      <c r="E11" s="147" t="s">
        <v>36</v>
      </c>
      <c r="F11" s="147"/>
      <c r="G11" s="147" t="s">
        <v>37</v>
      </c>
      <c r="H11" s="147"/>
      <c r="I11" s="147" t="s">
        <v>38</v>
      </c>
      <c r="J11" s="147"/>
      <c r="K11" s="147" t="s">
        <v>38</v>
      </c>
      <c r="L11" s="147"/>
      <c r="M11" s="147" t="s">
        <v>38</v>
      </c>
      <c r="N11" s="147"/>
      <c r="O11" s="147" t="s">
        <v>38</v>
      </c>
      <c r="P11" s="147"/>
      <c r="Q11" s="147" t="s">
        <v>38</v>
      </c>
      <c r="R11" s="147"/>
      <c r="S11" s="147" t="s">
        <v>38</v>
      </c>
      <c r="T11" s="147"/>
      <c r="U11" s="147" t="s">
        <v>38</v>
      </c>
      <c r="V11" s="147"/>
      <c r="W11" s="147" t="s">
        <v>38</v>
      </c>
      <c r="X11" s="147"/>
      <c r="Y11" s="147" t="s">
        <v>38</v>
      </c>
      <c r="Z11" s="147"/>
      <c r="AA11" s="147" t="s">
        <v>38</v>
      </c>
      <c r="AB11" s="147"/>
      <c r="AC11" s="147" t="s">
        <v>38</v>
      </c>
      <c r="AD11" s="147"/>
      <c r="AE11" s="147" t="s">
        <v>38</v>
      </c>
      <c r="AF11" s="147"/>
    </row>
    <row r="12" spans="1:33" ht="13.2" thickBot="1" x14ac:dyDescent="0.3">
      <c r="C12" s="105" t="s">
        <v>39</v>
      </c>
      <c r="E12" s="104" t="s">
        <v>40</v>
      </c>
      <c r="F12" s="104" t="s">
        <v>41</v>
      </c>
      <c r="G12" s="104" t="s">
        <v>40</v>
      </c>
      <c r="H12" s="104" t="s">
        <v>41</v>
      </c>
      <c r="I12" s="104" t="s">
        <v>40</v>
      </c>
      <c r="J12" s="104" t="s">
        <v>41</v>
      </c>
      <c r="K12" s="104" t="s">
        <v>40</v>
      </c>
      <c r="L12" s="104" t="s">
        <v>41</v>
      </c>
      <c r="M12" s="104" t="s">
        <v>40</v>
      </c>
      <c r="N12" s="104" t="s">
        <v>41</v>
      </c>
      <c r="O12" s="104" t="s">
        <v>40</v>
      </c>
      <c r="P12" s="104" t="s">
        <v>41</v>
      </c>
      <c r="Q12" s="104" t="s">
        <v>40</v>
      </c>
      <c r="R12" s="104" t="s">
        <v>41</v>
      </c>
      <c r="S12" s="104" t="s">
        <v>40</v>
      </c>
      <c r="T12" s="104" t="s">
        <v>41</v>
      </c>
      <c r="U12" s="104" t="s">
        <v>40</v>
      </c>
      <c r="V12" s="104" t="s">
        <v>41</v>
      </c>
      <c r="W12" s="104" t="s">
        <v>40</v>
      </c>
      <c r="X12" s="104" t="s">
        <v>41</v>
      </c>
      <c r="Y12" s="104" t="s">
        <v>40</v>
      </c>
      <c r="Z12" s="104" t="s">
        <v>41</v>
      </c>
      <c r="AA12" s="104" t="s">
        <v>40</v>
      </c>
      <c r="AB12" s="104" t="s">
        <v>41</v>
      </c>
      <c r="AC12" s="104" t="s">
        <v>40</v>
      </c>
      <c r="AD12" s="104" t="s">
        <v>41</v>
      </c>
      <c r="AE12" s="104" t="s">
        <v>40</v>
      </c>
      <c r="AF12" s="104" t="s">
        <v>41</v>
      </c>
    </row>
    <row r="13" spans="1:33" ht="13.2" thickBot="1" x14ac:dyDescent="0.3">
      <c r="B13" s="69" t="s">
        <v>6</v>
      </c>
      <c r="C13" s="68" t="s">
        <v>7</v>
      </c>
      <c r="D13" s="67"/>
      <c r="E13" s="103"/>
      <c r="F13" s="102"/>
      <c r="G13" s="101"/>
      <c r="H13" s="102"/>
      <c r="I13" s="101"/>
      <c r="J13" s="102"/>
      <c r="K13" s="101"/>
      <c r="L13" s="102"/>
      <c r="M13" s="101"/>
      <c r="N13" s="102"/>
      <c r="O13" s="101"/>
      <c r="P13" s="102"/>
      <c r="Q13" s="101"/>
      <c r="R13" s="102"/>
      <c r="S13" s="101"/>
      <c r="T13" s="102"/>
      <c r="U13" s="101"/>
      <c r="V13" s="102"/>
      <c r="W13" s="101"/>
      <c r="X13" s="102"/>
      <c r="Y13" s="101"/>
      <c r="Z13" s="102"/>
      <c r="AA13" s="101"/>
      <c r="AB13" s="102"/>
      <c r="AC13" s="101"/>
      <c r="AD13" s="102"/>
      <c r="AE13" s="101"/>
      <c r="AF13" s="100"/>
    </row>
    <row r="14" spans="1:33" ht="13.2" thickBot="1" x14ac:dyDescent="0.3">
      <c r="B14" s="93">
        <v>1</v>
      </c>
      <c r="C14" s="92"/>
      <c r="D14" s="67"/>
      <c r="E14" s="22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19"/>
    </row>
    <row r="15" spans="1:33" s="84" customFormat="1" x14ac:dyDescent="0.25">
      <c r="B15" s="48" t="s">
        <v>11</v>
      </c>
      <c r="C15" s="49" t="s">
        <v>42</v>
      </c>
      <c r="D15" s="72"/>
      <c r="E15" s="59"/>
      <c r="F15" s="57"/>
      <c r="G15" s="91"/>
      <c r="H15" s="57"/>
      <c r="I15" s="91"/>
      <c r="J15" s="57"/>
      <c r="K15" s="91"/>
      <c r="L15" s="57"/>
      <c r="M15" s="91"/>
      <c r="N15" s="57"/>
      <c r="O15" s="91"/>
      <c r="P15" s="57"/>
      <c r="Q15" s="91"/>
      <c r="R15" s="57"/>
      <c r="S15" s="91"/>
      <c r="T15" s="57"/>
      <c r="U15" s="91"/>
      <c r="V15" s="57"/>
      <c r="W15" s="91"/>
      <c r="X15" s="57"/>
      <c r="Y15" s="91"/>
      <c r="Z15" s="57"/>
      <c r="AA15" s="91"/>
      <c r="AB15" s="57"/>
      <c r="AC15" s="91"/>
      <c r="AD15" s="57"/>
      <c r="AE15" s="91"/>
      <c r="AF15" s="90"/>
    </row>
    <row r="16" spans="1:33" x14ac:dyDescent="0.25">
      <c r="B16" s="53"/>
      <c r="C16" s="52" t="s">
        <v>43</v>
      </c>
      <c r="D16" s="72"/>
      <c r="E16" s="46"/>
      <c r="F16" s="45"/>
      <c r="G16" s="82"/>
      <c r="H16" s="45"/>
      <c r="I16" s="82"/>
      <c r="J16" s="45"/>
      <c r="K16" s="82"/>
      <c r="L16" s="45"/>
      <c r="M16" s="82"/>
      <c r="N16" s="45"/>
      <c r="O16" s="82"/>
      <c r="P16" s="45"/>
      <c r="Q16" s="82"/>
      <c r="R16" s="45"/>
      <c r="S16" s="82"/>
      <c r="T16" s="45"/>
      <c r="U16" s="82"/>
      <c r="V16" s="45"/>
      <c r="W16" s="82"/>
      <c r="X16" s="45"/>
      <c r="Y16" s="82"/>
      <c r="Z16" s="45"/>
      <c r="AA16" s="82"/>
      <c r="AB16" s="45"/>
      <c r="AC16" s="82"/>
      <c r="AD16" s="45"/>
      <c r="AE16" s="82"/>
      <c r="AF16" s="81"/>
    </row>
    <row r="17" spans="2:32" x14ac:dyDescent="0.25">
      <c r="B17" s="53"/>
      <c r="C17" s="52" t="s">
        <v>44</v>
      </c>
      <c r="D17" s="72"/>
      <c r="E17" s="46"/>
      <c r="F17" s="45"/>
      <c r="G17" s="82"/>
      <c r="H17" s="45"/>
      <c r="I17" s="82"/>
      <c r="J17" s="45"/>
      <c r="K17" s="82"/>
      <c r="L17" s="45"/>
      <c r="M17" s="82"/>
      <c r="N17" s="45"/>
      <c r="O17" s="82"/>
      <c r="P17" s="45"/>
      <c r="Q17" s="82"/>
      <c r="R17" s="45"/>
      <c r="S17" s="82"/>
      <c r="T17" s="45"/>
      <c r="U17" s="82"/>
      <c r="V17" s="45"/>
      <c r="W17" s="82"/>
      <c r="X17" s="45"/>
      <c r="Y17" s="82"/>
      <c r="Z17" s="45"/>
      <c r="AA17" s="82"/>
      <c r="AB17" s="45"/>
      <c r="AC17" s="82"/>
      <c r="AD17" s="45"/>
      <c r="AE17" s="82"/>
      <c r="AF17" s="81"/>
    </row>
    <row r="18" spans="2:32" x14ac:dyDescent="0.25">
      <c r="B18" s="53"/>
      <c r="C18" s="52" t="s">
        <v>45</v>
      </c>
      <c r="D18" s="72"/>
      <c r="E18" s="46"/>
      <c r="F18" s="45"/>
      <c r="G18" s="82"/>
      <c r="H18" s="45"/>
      <c r="I18" s="82"/>
      <c r="J18" s="45"/>
      <c r="K18" s="82"/>
      <c r="L18" s="45"/>
      <c r="M18" s="82"/>
      <c r="N18" s="45"/>
      <c r="O18" s="82"/>
      <c r="P18" s="45"/>
      <c r="Q18" s="82"/>
      <c r="R18" s="45"/>
      <c r="S18" s="82"/>
      <c r="T18" s="45"/>
      <c r="U18" s="82"/>
      <c r="V18" s="45"/>
      <c r="W18" s="82"/>
      <c r="X18" s="45"/>
      <c r="Y18" s="82"/>
      <c r="Z18" s="45"/>
      <c r="AA18" s="82"/>
      <c r="AB18" s="45"/>
      <c r="AC18" s="82"/>
      <c r="AD18" s="45"/>
      <c r="AE18" s="82"/>
      <c r="AF18" s="81"/>
    </row>
    <row r="19" spans="2:32" x14ac:dyDescent="0.25">
      <c r="B19" s="53"/>
      <c r="C19" s="83" t="s">
        <v>46</v>
      </c>
      <c r="D19" s="72"/>
      <c r="E19" s="46"/>
      <c r="F19" s="45"/>
      <c r="G19" s="82"/>
      <c r="H19" s="45"/>
      <c r="I19" s="82"/>
      <c r="J19" s="45"/>
      <c r="K19" s="82"/>
      <c r="L19" s="45"/>
      <c r="M19" s="82"/>
      <c r="N19" s="45"/>
      <c r="O19" s="82"/>
      <c r="P19" s="45"/>
      <c r="Q19" s="82"/>
      <c r="R19" s="45"/>
      <c r="S19" s="82"/>
      <c r="T19" s="45"/>
      <c r="U19" s="82"/>
      <c r="V19" s="45"/>
      <c r="W19" s="82"/>
      <c r="X19" s="45"/>
      <c r="Y19" s="82"/>
      <c r="Z19" s="45"/>
      <c r="AA19" s="82"/>
      <c r="AB19" s="45"/>
      <c r="AC19" s="82"/>
      <c r="AD19" s="45"/>
      <c r="AE19" s="82"/>
      <c r="AF19" s="81"/>
    </row>
    <row r="20" spans="2:32" s="84" customFormat="1" x14ac:dyDescent="0.25">
      <c r="B20" s="18" t="s">
        <v>12</v>
      </c>
      <c r="C20" s="87" t="s">
        <v>47</v>
      </c>
      <c r="D20" s="72"/>
      <c r="E20" s="55"/>
      <c r="F20" s="54"/>
      <c r="G20" s="86"/>
      <c r="H20" s="54"/>
      <c r="I20" s="86"/>
      <c r="J20" s="54"/>
      <c r="K20" s="86"/>
      <c r="L20" s="54"/>
      <c r="M20" s="86"/>
      <c r="N20" s="54"/>
      <c r="O20" s="86"/>
      <c r="P20" s="54"/>
      <c r="Q20" s="86"/>
      <c r="R20" s="54"/>
      <c r="S20" s="86"/>
      <c r="T20" s="54"/>
      <c r="U20" s="86"/>
      <c r="V20" s="54"/>
      <c r="W20" s="86"/>
      <c r="X20" s="54"/>
      <c r="Y20" s="86"/>
      <c r="Z20" s="54"/>
      <c r="AA20" s="86"/>
      <c r="AB20" s="54"/>
      <c r="AC20" s="86"/>
      <c r="AD20" s="54"/>
      <c r="AE20" s="86"/>
      <c r="AF20" s="85"/>
    </row>
    <row r="21" spans="2:32" x14ac:dyDescent="0.25">
      <c r="B21" s="53"/>
      <c r="C21" s="52" t="s">
        <v>43</v>
      </c>
      <c r="D21" s="72"/>
      <c r="E21" s="46"/>
      <c r="F21" s="45"/>
      <c r="G21" s="82"/>
      <c r="H21" s="45"/>
      <c r="I21" s="82"/>
      <c r="J21" s="45"/>
      <c r="K21" s="82"/>
      <c r="L21" s="45"/>
      <c r="M21" s="82"/>
      <c r="N21" s="45"/>
      <c r="O21" s="82"/>
      <c r="P21" s="45"/>
      <c r="Q21" s="82"/>
      <c r="R21" s="45"/>
      <c r="S21" s="82"/>
      <c r="T21" s="45"/>
      <c r="U21" s="82"/>
      <c r="V21" s="45"/>
      <c r="W21" s="82"/>
      <c r="X21" s="45"/>
      <c r="Y21" s="82"/>
      <c r="Z21" s="45"/>
      <c r="AA21" s="82"/>
      <c r="AB21" s="45"/>
      <c r="AC21" s="82"/>
      <c r="AD21" s="45"/>
      <c r="AE21" s="82"/>
      <c r="AF21" s="81"/>
    </row>
    <row r="22" spans="2:32" x14ac:dyDescent="0.25">
      <c r="B22" s="53"/>
      <c r="C22" s="52" t="s">
        <v>44</v>
      </c>
      <c r="D22" s="72"/>
      <c r="E22" s="46"/>
      <c r="F22" s="45"/>
      <c r="G22" s="82"/>
      <c r="H22" s="45"/>
      <c r="I22" s="82"/>
      <c r="J22" s="45"/>
      <c r="K22" s="82"/>
      <c r="L22" s="45"/>
      <c r="M22" s="82"/>
      <c r="N22" s="45"/>
      <c r="O22" s="82"/>
      <c r="P22" s="45"/>
      <c r="Q22" s="82"/>
      <c r="R22" s="45"/>
      <c r="S22" s="82"/>
      <c r="T22" s="45"/>
      <c r="U22" s="82"/>
      <c r="V22" s="45"/>
      <c r="W22" s="82"/>
      <c r="X22" s="45"/>
      <c r="Y22" s="82"/>
      <c r="Z22" s="45"/>
      <c r="AA22" s="82"/>
      <c r="AB22" s="45"/>
      <c r="AC22" s="82"/>
      <c r="AD22" s="45"/>
      <c r="AE22" s="82"/>
      <c r="AF22" s="81"/>
    </row>
    <row r="23" spans="2:32" x14ac:dyDescent="0.25">
      <c r="B23" s="53"/>
      <c r="C23" s="52" t="s">
        <v>45</v>
      </c>
      <c r="D23" s="72"/>
      <c r="E23" s="46"/>
      <c r="F23" s="45"/>
      <c r="G23" s="82"/>
      <c r="H23" s="45"/>
      <c r="I23" s="82"/>
      <c r="J23" s="45"/>
      <c r="K23" s="82"/>
      <c r="L23" s="45"/>
      <c r="M23" s="82"/>
      <c r="N23" s="45"/>
      <c r="O23" s="82"/>
      <c r="P23" s="45"/>
      <c r="Q23" s="82"/>
      <c r="R23" s="45"/>
      <c r="S23" s="82"/>
      <c r="T23" s="45"/>
      <c r="U23" s="82"/>
      <c r="V23" s="45"/>
      <c r="W23" s="82"/>
      <c r="X23" s="45"/>
      <c r="Y23" s="82"/>
      <c r="Z23" s="45"/>
      <c r="AA23" s="82"/>
      <c r="AB23" s="45"/>
      <c r="AC23" s="82"/>
      <c r="AD23" s="45"/>
      <c r="AE23" s="82"/>
      <c r="AF23" s="81"/>
    </row>
    <row r="24" spans="2:32" x14ac:dyDescent="0.25">
      <c r="B24" s="53"/>
      <c r="C24" s="83" t="s">
        <v>46</v>
      </c>
      <c r="D24" s="72"/>
      <c r="E24" s="46"/>
      <c r="F24" s="45"/>
      <c r="G24" s="82"/>
      <c r="H24" s="45"/>
      <c r="I24" s="82"/>
      <c r="J24" s="45"/>
      <c r="K24" s="82"/>
      <c r="L24" s="45"/>
      <c r="M24" s="82"/>
      <c r="N24" s="45"/>
      <c r="O24" s="82"/>
      <c r="P24" s="45"/>
      <c r="Q24" s="82"/>
      <c r="R24" s="45"/>
      <c r="S24" s="82"/>
      <c r="T24" s="45"/>
      <c r="U24" s="82"/>
      <c r="V24" s="45"/>
      <c r="W24" s="82"/>
      <c r="X24" s="45"/>
      <c r="Y24" s="82"/>
      <c r="Z24" s="45"/>
      <c r="AA24" s="82"/>
      <c r="AB24" s="45"/>
      <c r="AC24" s="82"/>
      <c r="AD24" s="45"/>
      <c r="AE24" s="82"/>
      <c r="AF24" s="81"/>
    </row>
    <row r="25" spans="2:32" s="84" customFormat="1" x14ac:dyDescent="0.25">
      <c r="B25" s="18" t="s">
        <v>13</v>
      </c>
      <c r="C25" s="87" t="s">
        <v>48</v>
      </c>
      <c r="D25" s="72"/>
      <c r="E25" s="55"/>
      <c r="F25" s="54"/>
      <c r="G25" s="86"/>
      <c r="H25" s="54"/>
      <c r="I25" s="86"/>
      <c r="J25" s="54"/>
      <c r="K25" s="86"/>
      <c r="L25" s="54"/>
      <c r="M25" s="86"/>
      <c r="N25" s="54"/>
      <c r="O25" s="86"/>
      <c r="P25" s="54"/>
      <c r="Q25" s="86"/>
      <c r="R25" s="54"/>
      <c r="S25" s="86"/>
      <c r="T25" s="54"/>
      <c r="U25" s="86"/>
      <c r="V25" s="54"/>
      <c r="W25" s="86"/>
      <c r="X25" s="54"/>
      <c r="Y25" s="86"/>
      <c r="Z25" s="54"/>
      <c r="AA25" s="86"/>
      <c r="AB25" s="54"/>
      <c r="AC25" s="86"/>
      <c r="AD25" s="54"/>
      <c r="AE25" s="86"/>
      <c r="AF25" s="85"/>
    </row>
    <row r="26" spans="2:32" x14ac:dyDescent="0.25">
      <c r="B26" s="53"/>
      <c r="C26" s="52" t="s">
        <v>43</v>
      </c>
      <c r="D26" s="72"/>
      <c r="E26" s="46"/>
      <c r="F26" s="45"/>
      <c r="G26" s="82"/>
      <c r="H26" s="45"/>
      <c r="I26" s="82"/>
      <c r="J26" s="45"/>
      <c r="K26" s="82"/>
      <c r="L26" s="45"/>
      <c r="M26" s="82"/>
      <c r="N26" s="45"/>
      <c r="O26" s="82"/>
      <c r="P26" s="45"/>
      <c r="Q26" s="82"/>
      <c r="R26" s="45"/>
      <c r="S26" s="82"/>
      <c r="T26" s="45"/>
      <c r="U26" s="82"/>
      <c r="V26" s="45"/>
      <c r="W26" s="82"/>
      <c r="X26" s="45"/>
      <c r="Y26" s="82"/>
      <c r="Z26" s="45"/>
      <c r="AA26" s="82"/>
      <c r="AB26" s="45"/>
      <c r="AC26" s="82"/>
      <c r="AD26" s="45"/>
      <c r="AE26" s="82"/>
      <c r="AF26" s="81"/>
    </row>
    <row r="27" spans="2:32" x14ac:dyDescent="0.25">
      <c r="B27" s="53"/>
      <c r="C27" s="52" t="s">
        <v>44</v>
      </c>
      <c r="D27" s="72"/>
      <c r="E27" s="46"/>
      <c r="F27" s="45"/>
      <c r="G27" s="82"/>
      <c r="H27" s="45"/>
      <c r="I27" s="82"/>
      <c r="J27" s="45"/>
      <c r="K27" s="82"/>
      <c r="L27" s="45"/>
      <c r="M27" s="82"/>
      <c r="N27" s="45"/>
      <c r="O27" s="82"/>
      <c r="P27" s="45"/>
      <c r="Q27" s="82"/>
      <c r="R27" s="45"/>
      <c r="S27" s="82"/>
      <c r="T27" s="45"/>
      <c r="U27" s="82"/>
      <c r="V27" s="45"/>
      <c r="W27" s="82"/>
      <c r="X27" s="45"/>
      <c r="Y27" s="82"/>
      <c r="Z27" s="45"/>
      <c r="AA27" s="82"/>
      <c r="AB27" s="45"/>
      <c r="AC27" s="82"/>
      <c r="AD27" s="45"/>
      <c r="AE27" s="82"/>
      <c r="AF27" s="81"/>
    </row>
    <row r="28" spans="2:32" x14ac:dyDescent="0.25">
      <c r="B28" s="53"/>
      <c r="C28" s="52" t="s">
        <v>45</v>
      </c>
      <c r="D28" s="72"/>
      <c r="E28" s="46"/>
      <c r="F28" s="45"/>
      <c r="G28" s="82"/>
      <c r="H28" s="45"/>
      <c r="I28" s="82"/>
      <c r="J28" s="45"/>
      <c r="K28" s="82"/>
      <c r="L28" s="45"/>
      <c r="M28" s="82"/>
      <c r="N28" s="45"/>
      <c r="O28" s="82"/>
      <c r="P28" s="45"/>
      <c r="Q28" s="82"/>
      <c r="R28" s="45"/>
      <c r="S28" s="82"/>
      <c r="T28" s="45"/>
      <c r="U28" s="82"/>
      <c r="V28" s="45"/>
      <c r="W28" s="82"/>
      <c r="X28" s="45"/>
      <c r="Y28" s="82"/>
      <c r="Z28" s="45"/>
      <c r="AA28" s="82"/>
      <c r="AB28" s="45"/>
      <c r="AC28" s="82"/>
      <c r="AD28" s="45"/>
      <c r="AE28" s="82"/>
      <c r="AF28" s="81"/>
    </row>
    <row r="29" spans="2:32" x14ac:dyDescent="0.25">
      <c r="B29" s="53"/>
      <c r="C29" s="83" t="s">
        <v>49</v>
      </c>
      <c r="D29" s="72"/>
      <c r="E29" s="99"/>
      <c r="F29" s="98"/>
      <c r="G29" s="97"/>
      <c r="H29" s="98"/>
      <c r="I29" s="97"/>
      <c r="J29" s="98"/>
      <c r="K29" s="97"/>
      <c r="L29" s="98"/>
      <c r="M29" s="97"/>
      <c r="N29" s="98"/>
      <c r="O29" s="97"/>
      <c r="P29" s="98"/>
      <c r="Q29" s="97"/>
      <c r="R29" s="98"/>
      <c r="S29" s="97"/>
      <c r="T29" s="98"/>
      <c r="U29" s="97"/>
      <c r="V29" s="98"/>
      <c r="W29" s="97"/>
      <c r="X29" s="98"/>
      <c r="Y29" s="97"/>
      <c r="Z29" s="98"/>
      <c r="AA29" s="97"/>
      <c r="AB29" s="98"/>
      <c r="AC29" s="97"/>
      <c r="AD29" s="98"/>
      <c r="AE29" s="97"/>
      <c r="AF29" s="96"/>
    </row>
    <row r="30" spans="2:32" s="78" customFormat="1" ht="13.2" thickBot="1" x14ac:dyDescent="0.3">
      <c r="B30" s="31"/>
      <c r="C30" s="30" t="s">
        <v>50</v>
      </c>
      <c r="D30" s="80"/>
      <c r="E30" s="79">
        <f t="shared" ref="E30:AF30" si="0">SUM(E15:E29)</f>
        <v>0</v>
      </c>
      <c r="F30" s="89">
        <f t="shared" si="0"/>
        <v>0</v>
      </c>
      <c r="G30" s="89">
        <f t="shared" si="0"/>
        <v>0</v>
      </c>
      <c r="H30" s="89">
        <f t="shared" si="0"/>
        <v>0</v>
      </c>
      <c r="I30" s="89">
        <f t="shared" si="0"/>
        <v>0</v>
      </c>
      <c r="J30" s="89">
        <f t="shared" si="0"/>
        <v>0</v>
      </c>
      <c r="K30" s="89">
        <f t="shared" si="0"/>
        <v>0</v>
      </c>
      <c r="L30" s="89">
        <f t="shared" si="0"/>
        <v>0</v>
      </c>
      <c r="M30" s="89">
        <f t="shared" si="0"/>
        <v>0</v>
      </c>
      <c r="N30" s="89">
        <f t="shared" si="0"/>
        <v>0</v>
      </c>
      <c r="O30" s="89">
        <f t="shared" si="0"/>
        <v>0</v>
      </c>
      <c r="P30" s="89">
        <f t="shared" si="0"/>
        <v>0</v>
      </c>
      <c r="Q30" s="89">
        <f t="shared" si="0"/>
        <v>0</v>
      </c>
      <c r="R30" s="89">
        <f t="shared" si="0"/>
        <v>0</v>
      </c>
      <c r="S30" s="89">
        <f t="shared" si="0"/>
        <v>0</v>
      </c>
      <c r="T30" s="89">
        <f t="shared" si="0"/>
        <v>0</v>
      </c>
      <c r="U30" s="89">
        <f t="shared" si="0"/>
        <v>0</v>
      </c>
      <c r="V30" s="89">
        <f t="shared" si="0"/>
        <v>0</v>
      </c>
      <c r="W30" s="89">
        <f t="shared" si="0"/>
        <v>0</v>
      </c>
      <c r="X30" s="89">
        <f t="shared" si="0"/>
        <v>0</v>
      </c>
      <c r="Y30" s="89">
        <f t="shared" si="0"/>
        <v>0</v>
      </c>
      <c r="Z30" s="89">
        <f t="shared" si="0"/>
        <v>0</v>
      </c>
      <c r="AA30" s="89">
        <f t="shared" si="0"/>
        <v>0</v>
      </c>
      <c r="AB30" s="89">
        <f t="shared" si="0"/>
        <v>0</v>
      </c>
      <c r="AC30" s="89">
        <f t="shared" si="0"/>
        <v>0</v>
      </c>
      <c r="AD30" s="89">
        <f t="shared" si="0"/>
        <v>0</v>
      </c>
      <c r="AE30" s="89">
        <f t="shared" si="0"/>
        <v>0</v>
      </c>
      <c r="AF30" s="88">
        <f t="shared" si="0"/>
        <v>0</v>
      </c>
    </row>
    <row r="31" spans="2:32" s="78" customFormat="1" ht="13.2" thickBot="1" x14ac:dyDescent="0.3">
      <c r="B31" s="93">
        <v>2</v>
      </c>
      <c r="C31" s="92"/>
      <c r="D31" s="67"/>
      <c r="E31" s="22"/>
      <c r="F31" s="21"/>
      <c r="G31" s="20"/>
      <c r="H31" s="21"/>
      <c r="I31" s="20"/>
      <c r="J31" s="21"/>
      <c r="K31" s="20"/>
      <c r="L31" s="21"/>
      <c r="M31" s="20"/>
      <c r="N31" s="21"/>
      <c r="O31" s="20"/>
      <c r="P31" s="21"/>
      <c r="Q31" s="20"/>
      <c r="R31" s="21"/>
      <c r="S31" s="20"/>
      <c r="T31" s="21"/>
      <c r="U31" s="20"/>
      <c r="V31" s="21"/>
      <c r="W31" s="20"/>
      <c r="X31" s="21"/>
      <c r="Y31" s="20"/>
      <c r="Z31" s="21"/>
      <c r="AA31" s="20"/>
      <c r="AB31" s="21"/>
      <c r="AC31" s="20"/>
      <c r="AD31" s="21"/>
      <c r="AE31" s="20"/>
      <c r="AF31" s="19"/>
    </row>
    <row r="32" spans="2:32" x14ac:dyDescent="0.25">
      <c r="B32" s="48" t="s">
        <v>17</v>
      </c>
      <c r="C32" s="49" t="s">
        <v>51</v>
      </c>
      <c r="D32" s="72"/>
      <c r="E32" s="59"/>
      <c r="F32" s="57"/>
      <c r="G32" s="91"/>
      <c r="H32" s="57"/>
      <c r="I32" s="91"/>
      <c r="J32" s="57"/>
      <c r="K32" s="91"/>
      <c r="L32" s="57"/>
      <c r="M32" s="91"/>
      <c r="N32" s="57"/>
      <c r="O32" s="91"/>
      <c r="P32" s="57"/>
      <c r="Q32" s="91"/>
      <c r="R32" s="57"/>
      <c r="S32" s="91"/>
      <c r="T32" s="57"/>
      <c r="U32" s="91"/>
      <c r="V32" s="57"/>
      <c r="W32" s="91"/>
      <c r="X32" s="57"/>
      <c r="Y32" s="91"/>
      <c r="Z32" s="57"/>
      <c r="AA32" s="91"/>
      <c r="AB32" s="57"/>
      <c r="AC32" s="91"/>
      <c r="AD32" s="57"/>
      <c r="AE32" s="91"/>
      <c r="AF32" s="90"/>
    </row>
    <row r="33" spans="2:32" x14ac:dyDescent="0.25">
      <c r="B33" s="53"/>
      <c r="C33" s="52" t="s">
        <v>43</v>
      </c>
      <c r="D33" s="72"/>
      <c r="E33" s="46"/>
      <c r="F33" s="45"/>
      <c r="G33" s="82"/>
      <c r="H33" s="45"/>
      <c r="I33" s="82"/>
      <c r="J33" s="45"/>
      <c r="K33" s="82"/>
      <c r="L33" s="45"/>
      <c r="M33" s="82"/>
      <c r="N33" s="45"/>
      <c r="O33" s="82"/>
      <c r="P33" s="45"/>
      <c r="Q33" s="82"/>
      <c r="R33" s="45"/>
      <c r="S33" s="82"/>
      <c r="T33" s="45"/>
      <c r="U33" s="82"/>
      <c r="V33" s="45"/>
      <c r="W33" s="82"/>
      <c r="X33" s="45"/>
      <c r="Y33" s="82"/>
      <c r="Z33" s="45"/>
      <c r="AA33" s="82"/>
      <c r="AB33" s="45"/>
      <c r="AC33" s="82"/>
      <c r="AD33" s="45"/>
      <c r="AE33" s="82"/>
      <c r="AF33" s="81"/>
    </row>
    <row r="34" spans="2:32" x14ac:dyDescent="0.25">
      <c r="B34" s="53"/>
      <c r="C34" s="52" t="s">
        <v>44</v>
      </c>
      <c r="D34" s="72"/>
      <c r="E34" s="46"/>
      <c r="F34" s="45"/>
      <c r="G34" s="82"/>
      <c r="H34" s="45"/>
      <c r="I34" s="82"/>
      <c r="J34" s="45"/>
      <c r="K34" s="82"/>
      <c r="L34" s="45"/>
      <c r="M34" s="82"/>
      <c r="N34" s="45"/>
      <c r="O34" s="82"/>
      <c r="P34" s="45"/>
      <c r="Q34" s="82"/>
      <c r="R34" s="45"/>
      <c r="S34" s="82"/>
      <c r="T34" s="45"/>
      <c r="U34" s="82"/>
      <c r="V34" s="45"/>
      <c r="W34" s="82"/>
      <c r="X34" s="45"/>
      <c r="Y34" s="82"/>
      <c r="Z34" s="45"/>
      <c r="AA34" s="82"/>
      <c r="AB34" s="45"/>
      <c r="AC34" s="82"/>
      <c r="AD34" s="45"/>
      <c r="AE34" s="82"/>
      <c r="AF34" s="81"/>
    </row>
    <row r="35" spans="2:32" x14ac:dyDescent="0.25">
      <c r="B35" s="53"/>
      <c r="C35" s="83" t="s">
        <v>49</v>
      </c>
      <c r="D35" s="72"/>
      <c r="E35" s="46"/>
      <c r="F35" s="45"/>
      <c r="G35" s="82"/>
      <c r="H35" s="45"/>
      <c r="I35" s="82"/>
      <c r="J35" s="45"/>
      <c r="K35" s="82"/>
      <c r="L35" s="45"/>
      <c r="M35" s="82"/>
      <c r="N35" s="45"/>
      <c r="O35" s="82"/>
      <c r="P35" s="45"/>
      <c r="Q35" s="82"/>
      <c r="R35" s="45"/>
      <c r="S35" s="82"/>
      <c r="T35" s="45"/>
      <c r="U35" s="82"/>
      <c r="V35" s="45"/>
      <c r="W35" s="82"/>
      <c r="X35" s="45"/>
      <c r="Y35" s="82"/>
      <c r="Z35" s="45"/>
      <c r="AA35" s="82"/>
      <c r="AB35" s="45"/>
      <c r="AC35" s="82"/>
      <c r="AD35" s="45"/>
      <c r="AE35" s="82"/>
      <c r="AF35" s="81"/>
    </row>
    <row r="36" spans="2:32" ht="13.2" thickBot="1" x14ac:dyDescent="0.3">
      <c r="B36" s="95"/>
      <c r="C36" s="94" t="s">
        <v>52</v>
      </c>
      <c r="D36" s="80"/>
      <c r="E36" s="79">
        <f>SUM(E32:E35)</f>
        <v>0</v>
      </c>
      <c r="F36" s="79">
        <f t="shared" ref="F36:AF36" si="1">SUM(F32:F35)</f>
        <v>0</v>
      </c>
      <c r="G36" s="79">
        <f t="shared" si="1"/>
        <v>0</v>
      </c>
      <c r="H36" s="79">
        <f t="shared" si="1"/>
        <v>0</v>
      </c>
      <c r="I36" s="79">
        <f t="shared" si="1"/>
        <v>0</v>
      </c>
      <c r="J36" s="79">
        <f t="shared" si="1"/>
        <v>0</v>
      </c>
      <c r="K36" s="79">
        <f t="shared" si="1"/>
        <v>0</v>
      </c>
      <c r="L36" s="79">
        <f t="shared" si="1"/>
        <v>0</v>
      </c>
      <c r="M36" s="79">
        <f t="shared" si="1"/>
        <v>0</v>
      </c>
      <c r="N36" s="79">
        <f t="shared" si="1"/>
        <v>0</v>
      </c>
      <c r="O36" s="79">
        <f t="shared" si="1"/>
        <v>0</v>
      </c>
      <c r="P36" s="79">
        <f t="shared" si="1"/>
        <v>0</v>
      </c>
      <c r="Q36" s="79">
        <f t="shared" si="1"/>
        <v>0</v>
      </c>
      <c r="R36" s="79">
        <f t="shared" si="1"/>
        <v>0</v>
      </c>
      <c r="S36" s="79">
        <f t="shared" si="1"/>
        <v>0</v>
      </c>
      <c r="T36" s="79">
        <f t="shared" si="1"/>
        <v>0</v>
      </c>
      <c r="U36" s="79">
        <f t="shared" si="1"/>
        <v>0</v>
      </c>
      <c r="V36" s="79">
        <f t="shared" si="1"/>
        <v>0</v>
      </c>
      <c r="W36" s="79">
        <f t="shared" si="1"/>
        <v>0</v>
      </c>
      <c r="X36" s="79">
        <f t="shared" si="1"/>
        <v>0</v>
      </c>
      <c r="Y36" s="79">
        <f t="shared" si="1"/>
        <v>0</v>
      </c>
      <c r="Z36" s="79">
        <f t="shared" si="1"/>
        <v>0</v>
      </c>
      <c r="AA36" s="79">
        <f t="shared" si="1"/>
        <v>0</v>
      </c>
      <c r="AB36" s="79">
        <f t="shared" si="1"/>
        <v>0</v>
      </c>
      <c r="AC36" s="79">
        <f t="shared" si="1"/>
        <v>0</v>
      </c>
      <c r="AD36" s="79">
        <f t="shared" si="1"/>
        <v>0</v>
      </c>
      <c r="AE36" s="79">
        <f t="shared" si="1"/>
        <v>0</v>
      </c>
      <c r="AF36" s="79">
        <f t="shared" si="1"/>
        <v>0</v>
      </c>
    </row>
    <row r="37" spans="2:32" ht="13.2" thickBot="1" x14ac:dyDescent="0.3">
      <c r="B37" s="77"/>
      <c r="C37" s="76" t="s">
        <v>53</v>
      </c>
      <c r="D37" s="72"/>
      <c r="E37" s="75">
        <f>SUM(E30+E36)</f>
        <v>0</v>
      </c>
      <c r="F37" s="75">
        <f t="shared" ref="F37:AF37" si="2">SUM(F30+F36)</f>
        <v>0</v>
      </c>
      <c r="G37" s="75">
        <f t="shared" si="2"/>
        <v>0</v>
      </c>
      <c r="H37" s="75">
        <f t="shared" si="2"/>
        <v>0</v>
      </c>
      <c r="I37" s="75">
        <f t="shared" si="2"/>
        <v>0</v>
      </c>
      <c r="J37" s="75">
        <f t="shared" si="2"/>
        <v>0</v>
      </c>
      <c r="K37" s="75">
        <f t="shared" si="2"/>
        <v>0</v>
      </c>
      <c r="L37" s="75">
        <f t="shared" si="2"/>
        <v>0</v>
      </c>
      <c r="M37" s="75">
        <f t="shared" si="2"/>
        <v>0</v>
      </c>
      <c r="N37" s="75">
        <f t="shared" si="2"/>
        <v>0</v>
      </c>
      <c r="O37" s="75">
        <f t="shared" si="2"/>
        <v>0</v>
      </c>
      <c r="P37" s="75">
        <f t="shared" si="2"/>
        <v>0</v>
      </c>
      <c r="Q37" s="75">
        <f t="shared" si="2"/>
        <v>0</v>
      </c>
      <c r="R37" s="75">
        <f t="shared" si="2"/>
        <v>0</v>
      </c>
      <c r="S37" s="75">
        <f t="shared" si="2"/>
        <v>0</v>
      </c>
      <c r="T37" s="75">
        <f t="shared" si="2"/>
        <v>0</v>
      </c>
      <c r="U37" s="75">
        <f t="shared" si="2"/>
        <v>0</v>
      </c>
      <c r="V37" s="75">
        <f t="shared" si="2"/>
        <v>0</v>
      </c>
      <c r="W37" s="75">
        <f t="shared" si="2"/>
        <v>0</v>
      </c>
      <c r="X37" s="75">
        <f t="shared" si="2"/>
        <v>0</v>
      </c>
      <c r="Y37" s="75">
        <f t="shared" si="2"/>
        <v>0</v>
      </c>
      <c r="Z37" s="75">
        <f t="shared" si="2"/>
        <v>0</v>
      </c>
      <c r="AA37" s="75">
        <f t="shared" si="2"/>
        <v>0</v>
      </c>
      <c r="AB37" s="75">
        <f t="shared" si="2"/>
        <v>0</v>
      </c>
      <c r="AC37" s="75">
        <f t="shared" si="2"/>
        <v>0</v>
      </c>
      <c r="AD37" s="75">
        <f t="shared" si="2"/>
        <v>0</v>
      </c>
      <c r="AE37" s="75">
        <f t="shared" si="2"/>
        <v>0</v>
      </c>
      <c r="AF37" s="75">
        <f t="shared" si="2"/>
        <v>0</v>
      </c>
    </row>
    <row r="39" spans="2:32" ht="13.2" thickBot="1" x14ac:dyDescent="0.3">
      <c r="B39" s="74"/>
      <c r="C39" s="73"/>
      <c r="D39" s="72"/>
      <c r="E39" s="71"/>
      <c r="F39" s="70"/>
      <c r="G39" s="71"/>
      <c r="H39" s="70"/>
      <c r="I39" s="71"/>
      <c r="J39" s="70"/>
      <c r="K39" s="71"/>
      <c r="L39" s="70"/>
      <c r="M39" s="71"/>
      <c r="N39" s="70"/>
      <c r="O39" s="71"/>
      <c r="P39" s="70"/>
      <c r="Q39" s="71"/>
      <c r="R39" s="70"/>
      <c r="S39" s="71"/>
      <c r="T39" s="70"/>
      <c r="U39" s="71"/>
      <c r="V39" s="70"/>
      <c r="W39" s="71"/>
      <c r="X39" s="70"/>
      <c r="Y39" s="71"/>
      <c r="Z39" s="70"/>
      <c r="AA39" s="71"/>
      <c r="AB39" s="70"/>
      <c r="AC39" s="71"/>
      <c r="AD39" s="70"/>
      <c r="AE39" s="71"/>
      <c r="AF39" s="70"/>
    </row>
    <row r="40" spans="2:32" x14ac:dyDescent="0.25">
      <c r="B40" s="69">
        <v>3</v>
      </c>
      <c r="C40" s="68" t="s">
        <v>54</v>
      </c>
      <c r="D40" s="67"/>
      <c r="E40" s="149" t="s">
        <v>9</v>
      </c>
      <c r="F40" s="150"/>
      <c r="G40" s="150"/>
      <c r="H40" s="151"/>
      <c r="I40" s="149" t="s">
        <v>55</v>
      </c>
      <c r="J40" s="150"/>
      <c r="K40" s="150"/>
      <c r="L40" s="151"/>
      <c r="M40" s="7"/>
      <c r="N40" s="14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2:32" ht="13.2" thickBot="1" x14ac:dyDescent="0.3">
      <c r="B41" s="66" t="s">
        <v>56</v>
      </c>
      <c r="C41" s="65"/>
      <c r="E41" s="64" t="s">
        <v>57</v>
      </c>
      <c r="F41" s="63" t="s">
        <v>6</v>
      </c>
      <c r="G41" s="62" t="s">
        <v>58</v>
      </c>
      <c r="H41" s="62" t="s">
        <v>59</v>
      </c>
      <c r="I41" s="64" t="s">
        <v>57</v>
      </c>
      <c r="J41" s="63" t="s">
        <v>6</v>
      </c>
      <c r="K41" s="62" t="s">
        <v>58</v>
      </c>
      <c r="L41" s="61" t="s">
        <v>59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2:32" ht="15" customHeight="1" x14ac:dyDescent="0.25">
      <c r="B42" s="48" t="s">
        <v>56</v>
      </c>
      <c r="C42" s="49" t="s">
        <v>60</v>
      </c>
      <c r="E42" s="59"/>
      <c r="F42" s="58"/>
      <c r="G42" s="57"/>
      <c r="H42" s="60">
        <f t="shared" ref="H42:H51" si="3">F42*G42</f>
        <v>0</v>
      </c>
      <c r="I42" s="59"/>
      <c r="J42" s="58"/>
      <c r="K42" s="57"/>
      <c r="L42" s="56">
        <f t="shared" ref="L42:L51" si="4">J42*K42</f>
        <v>0</v>
      </c>
      <c r="M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2:32" ht="15" customHeight="1" x14ac:dyDescent="0.25">
      <c r="B43" s="48"/>
      <c r="C43" s="47" t="s">
        <v>61</v>
      </c>
      <c r="E43" s="55"/>
      <c r="F43" s="41"/>
      <c r="G43" s="54"/>
      <c r="H43" s="36">
        <f t="shared" si="3"/>
        <v>0</v>
      </c>
      <c r="I43" s="55"/>
      <c r="J43" s="41"/>
      <c r="K43" s="54"/>
      <c r="L43" s="32">
        <f t="shared" si="4"/>
        <v>0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2:32" ht="15" customHeight="1" x14ac:dyDescent="0.25">
      <c r="B44" s="48"/>
      <c r="C44" s="47" t="s">
        <v>62</v>
      </c>
      <c r="E44" s="55"/>
      <c r="F44" s="41"/>
      <c r="G44" s="54"/>
      <c r="H44" s="36">
        <f t="shared" si="3"/>
        <v>0</v>
      </c>
      <c r="I44" s="55"/>
      <c r="J44" s="41"/>
      <c r="K44" s="54"/>
      <c r="L44" s="32">
        <f t="shared" si="4"/>
        <v>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2:32" x14ac:dyDescent="0.25">
      <c r="B45" s="53" t="s">
        <v>63</v>
      </c>
      <c r="C45" s="52" t="s">
        <v>64</v>
      </c>
      <c r="E45" s="46"/>
      <c r="F45" s="41"/>
      <c r="G45" s="45"/>
      <c r="H45" s="36">
        <f t="shared" si="3"/>
        <v>0</v>
      </c>
      <c r="I45" s="46"/>
      <c r="J45" s="41"/>
      <c r="K45" s="45"/>
      <c r="L45" s="32">
        <f t="shared" si="4"/>
        <v>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2:32" x14ac:dyDescent="0.25">
      <c r="B46" s="51"/>
      <c r="C46" s="50" t="s">
        <v>65</v>
      </c>
      <c r="E46" s="46"/>
      <c r="F46" s="41"/>
      <c r="G46" s="45"/>
      <c r="H46" s="36">
        <f t="shared" si="3"/>
        <v>0</v>
      </c>
      <c r="I46" s="46"/>
      <c r="J46" s="41"/>
      <c r="K46" s="45"/>
      <c r="L46" s="32">
        <f t="shared" si="4"/>
        <v>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2:32" x14ac:dyDescent="0.25">
      <c r="B47" s="51"/>
      <c r="C47" s="50" t="s">
        <v>66</v>
      </c>
      <c r="E47" s="46"/>
      <c r="F47" s="41"/>
      <c r="G47" s="45"/>
      <c r="H47" s="36">
        <f t="shared" si="3"/>
        <v>0</v>
      </c>
      <c r="I47" s="46"/>
      <c r="J47" s="41"/>
      <c r="K47" s="45"/>
      <c r="L47" s="32">
        <f t="shared" si="4"/>
        <v>0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2:32" x14ac:dyDescent="0.25">
      <c r="B48" s="48" t="s">
        <v>67</v>
      </c>
      <c r="C48" s="49" t="s">
        <v>68</v>
      </c>
      <c r="E48" s="46"/>
      <c r="F48" s="41"/>
      <c r="G48" s="45"/>
      <c r="H48" s="36">
        <f t="shared" si="3"/>
        <v>0</v>
      </c>
      <c r="I48" s="46"/>
      <c r="J48" s="41"/>
      <c r="K48" s="45"/>
      <c r="L48" s="32">
        <f t="shared" si="4"/>
        <v>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x14ac:dyDescent="0.25">
      <c r="B49" s="48"/>
      <c r="C49" s="47" t="s">
        <v>69</v>
      </c>
      <c r="E49" s="46"/>
      <c r="F49" s="41"/>
      <c r="G49" s="45"/>
      <c r="H49" s="36">
        <f t="shared" si="3"/>
        <v>0</v>
      </c>
      <c r="I49" s="46"/>
      <c r="J49" s="41"/>
      <c r="K49" s="45"/>
      <c r="L49" s="32">
        <f t="shared" si="4"/>
        <v>0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x14ac:dyDescent="0.25">
      <c r="A50" s="37"/>
      <c r="B50" s="44" t="s">
        <v>70</v>
      </c>
      <c r="C50" s="43" t="s">
        <v>71</v>
      </c>
      <c r="D50" s="37"/>
      <c r="E50" s="42"/>
      <c r="F50" s="41"/>
      <c r="G50" s="40"/>
      <c r="H50" s="36">
        <f t="shared" si="3"/>
        <v>0</v>
      </c>
      <c r="I50" s="42"/>
      <c r="J50" s="41"/>
      <c r="K50" s="40"/>
      <c r="L50" s="32">
        <f t="shared" si="4"/>
        <v>0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3.2" thickBot="1" x14ac:dyDescent="0.3">
      <c r="A51" s="37"/>
      <c r="B51" s="39" t="s">
        <v>72</v>
      </c>
      <c r="C51" s="38" t="s">
        <v>71</v>
      </c>
      <c r="D51" s="37"/>
      <c r="E51" s="35"/>
      <c r="F51" s="34"/>
      <c r="G51" s="33"/>
      <c r="H51" s="36">
        <f t="shared" si="3"/>
        <v>0</v>
      </c>
      <c r="I51" s="35"/>
      <c r="J51" s="34"/>
      <c r="K51" s="33"/>
      <c r="L51" s="32">
        <f t="shared" si="4"/>
        <v>0</v>
      </c>
      <c r="AC51" s="7"/>
      <c r="AD51" s="7"/>
      <c r="AE51" s="7"/>
      <c r="AF51" s="7"/>
    </row>
    <row r="52" spans="1:32" ht="13.2" thickBot="1" x14ac:dyDescent="0.3">
      <c r="B52" s="31"/>
      <c r="C52" s="30" t="s">
        <v>73</v>
      </c>
      <c r="E52" s="28"/>
      <c r="F52" s="27"/>
      <c r="G52" s="26"/>
      <c r="H52" s="29">
        <f>SUM(H42:H51)</f>
        <v>0</v>
      </c>
      <c r="I52" s="28"/>
      <c r="J52" s="27"/>
      <c r="K52" s="26"/>
      <c r="L52" s="25">
        <f>SUM(L42:L51)</f>
        <v>0</v>
      </c>
      <c r="AC52" s="7"/>
      <c r="AD52" s="7"/>
      <c r="AE52" s="7"/>
      <c r="AF52" s="7"/>
    </row>
    <row r="53" spans="1:32" ht="13.2" thickBot="1" x14ac:dyDescent="0.3"/>
    <row r="54" spans="1:32" ht="13.2" thickBot="1" x14ac:dyDescent="0.3">
      <c r="B54" s="24"/>
      <c r="C54" s="23" t="s">
        <v>74</v>
      </c>
      <c r="E54" s="22"/>
      <c r="F54" s="21"/>
      <c r="G54" s="20"/>
      <c r="H54" s="21"/>
      <c r="I54" s="20"/>
      <c r="J54" s="21"/>
      <c r="K54" s="20"/>
      <c r="L54" s="21"/>
      <c r="M54" s="20"/>
      <c r="N54" s="21"/>
      <c r="O54" s="20"/>
      <c r="P54" s="21"/>
      <c r="Q54" s="20"/>
      <c r="R54" s="21"/>
      <c r="S54" s="20"/>
      <c r="T54" s="21"/>
      <c r="U54" s="20"/>
      <c r="V54" s="21"/>
      <c r="W54" s="20"/>
      <c r="X54" s="21"/>
      <c r="Y54" s="20"/>
      <c r="Z54" s="21"/>
      <c r="AA54" s="20"/>
      <c r="AB54" s="21"/>
      <c r="AC54" s="20"/>
      <c r="AD54" s="21"/>
      <c r="AE54" s="20"/>
      <c r="AF54" s="19"/>
    </row>
    <row r="55" spans="1:32" ht="13.2" thickBot="1" x14ac:dyDescent="0.3">
      <c r="B55" s="18"/>
      <c r="C55" s="15" t="s">
        <v>75</v>
      </c>
      <c r="D55" s="17"/>
      <c r="E55" s="161">
        <f>E9*(E30+F30)</f>
        <v>0</v>
      </c>
      <c r="F55" s="162"/>
      <c r="G55" s="152">
        <f>G9*(G30+H30)</f>
        <v>0</v>
      </c>
      <c r="H55" s="156"/>
      <c r="I55" s="152">
        <f>I9*(I30+J30)</f>
        <v>0</v>
      </c>
      <c r="J55" s="156"/>
      <c r="K55" s="152">
        <f>K9*(K30+L30)</f>
        <v>0</v>
      </c>
      <c r="L55" s="156"/>
      <c r="M55" s="152">
        <f>M9*(M30+N30)</f>
        <v>0</v>
      </c>
      <c r="N55" s="156"/>
      <c r="O55" s="152">
        <f>O9*(O30+P30)</f>
        <v>0</v>
      </c>
      <c r="P55" s="156"/>
      <c r="Q55" s="152">
        <f>Q9*(Q30+R30)</f>
        <v>0</v>
      </c>
      <c r="R55" s="156"/>
      <c r="S55" s="152">
        <f>S9*(S30+T30)</f>
        <v>0</v>
      </c>
      <c r="T55" s="156"/>
      <c r="U55" s="152">
        <f>U9*(U30+V30)</f>
        <v>0</v>
      </c>
      <c r="V55" s="156"/>
      <c r="W55" s="152">
        <f>W9*(W30+X30)</f>
        <v>0</v>
      </c>
      <c r="X55" s="156"/>
      <c r="Y55" s="152">
        <f>Y9*(Y30+Z30)</f>
        <v>0</v>
      </c>
      <c r="Z55" s="156"/>
      <c r="AA55" s="152">
        <f>AA9*(AA30+AB30)</f>
        <v>0</v>
      </c>
      <c r="AB55" s="156"/>
      <c r="AC55" s="152">
        <f>AC9*(AC30+AD30)</f>
        <v>0</v>
      </c>
      <c r="AD55" s="156"/>
      <c r="AE55" s="152">
        <f>AE9*(AE30+AF30)</f>
        <v>0</v>
      </c>
      <c r="AF55" s="153"/>
    </row>
    <row r="56" spans="1:32" x14ac:dyDescent="0.25">
      <c r="B56" s="16"/>
      <c r="C56" s="15" t="s">
        <v>76</v>
      </c>
      <c r="D56" s="10"/>
      <c r="E56" s="154">
        <f>SUM(E55:AF55)</f>
        <v>0</v>
      </c>
      <c r="F56" s="155"/>
    </row>
    <row r="57" spans="1:32" ht="13.2" thickBot="1" x14ac:dyDescent="0.3">
      <c r="B57" s="14"/>
      <c r="C57" s="13" t="s">
        <v>77</v>
      </c>
      <c r="D57" s="10"/>
      <c r="E57" s="157">
        <f>H52</f>
        <v>0</v>
      </c>
      <c r="F57" s="158"/>
    </row>
    <row r="58" spans="1:32" ht="13.2" thickBot="1" x14ac:dyDescent="0.3">
      <c r="B58" s="12"/>
      <c r="C58" s="11" t="s">
        <v>78</v>
      </c>
      <c r="D58" s="10"/>
      <c r="E58" s="159">
        <f xml:space="preserve"> E56 + E57</f>
        <v>0</v>
      </c>
      <c r="F58" s="160"/>
    </row>
    <row r="59" spans="1:32" ht="13.2" thickBot="1" x14ac:dyDescent="0.3">
      <c r="E59" s="129"/>
      <c r="F59" s="129"/>
    </row>
    <row r="60" spans="1:32" ht="13.2" thickBot="1" x14ac:dyDescent="0.3">
      <c r="B60" s="24"/>
      <c r="C60" s="23" t="s">
        <v>79</v>
      </c>
      <c r="E60" s="22"/>
      <c r="F60" s="21"/>
      <c r="G60" s="20"/>
      <c r="H60" s="21"/>
      <c r="I60" s="20"/>
      <c r="J60" s="21"/>
      <c r="K60" s="20"/>
      <c r="L60" s="21"/>
      <c r="M60" s="20"/>
      <c r="N60" s="21"/>
      <c r="O60" s="20"/>
      <c r="P60" s="21"/>
      <c r="Q60" s="20"/>
      <c r="R60" s="21"/>
      <c r="S60" s="20"/>
      <c r="T60" s="21"/>
      <c r="U60" s="20"/>
      <c r="V60" s="21"/>
      <c r="W60" s="20"/>
      <c r="X60" s="21"/>
      <c r="Y60" s="20"/>
      <c r="Z60" s="21"/>
      <c r="AA60" s="20"/>
      <c r="AB60" s="21"/>
      <c r="AC60" s="20"/>
      <c r="AD60" s="21"/>
      <c r="AE60" s="20"/>
      <c r="AF60" s="19"/>
    </row>
    <row r="61" spans="1:32" ht="13.2" thickBot="1" x14ac:dyDescent="0.3">
      <c r="B61" s="18"/>
      <c r="C61" s="15" t="s">
        <v>80</v>
      </c>
      <c r="D61" s="17"/>
      <c r="E61" s="161">
        <f>E9*(E36+F36)</f>
        <v>0</v>
      </c>
      <c r="F61" s="162"/>
      <c r="G61" s="161">
        <f>G9*(G36+H36)</f>
        <v>0</v>
      </c>
      <c r="H61" s="162"/>
      <c r="I61" s="161">
        <f t="shared" ref="I61" si="5">I9*(I36+J36)</f>
        <v>0</v>
      </c>
      <c r="J61" s="162"/>
      <c r="K61" s="161">
        <f t="shared" ref="K61" si="6">K9*(K36+L36)</f>
        <v>0</v>
      </c>
      <c r="L61" s="162"/>
      <c r="M61" s="161">
        <f t="shared" ref="M61" si="7">M9*(M36+N36)</f>
        <v>0</v>
      </c>
      <c r="N61" s="162"/>
      <c r="O61" s="161">
        <f t="shared" ref="O61" si="8">O9*(O36+P36)</f>
        <v>0</v>
      </c>
      <c r="P61" s="162"/>
      <c r="Q61" s="161">
        <f t="shared" ref="Q61" si="9">Q9*(Q36+R36)</f>
        <v>0</v>
      </c>
      <c r="R61" s="162"/>
      <c r="S61" s="161">
        <f t="shared" ref="S61" si="10">S9*(S36+T36)</f>
        <v>0</v>
      </c>
      <c r="T61" s="162"/>
      <c r="U61" s="161">
        <f t="shared" ref="U61" si="11">U9*(U36+V36)</f>
        <v>0</v>
      </c>
      <c r="V61" s="162"/>
      <c r="W61" s="161">
        <f t="shared" ref="W61" si="12">W9*(W36+X36)</f>
        <v>0</v>
      </c>
      <c r="X61" s="162"/>
      <c r="Y61" s="161">
        <f t="shared" ref="Y61" si="13">Y9*(Y36+Z36)</f>
        <v>0</v>
      </c>
      <c r="Z61" s="162"/>
      <c r="AA61" s="161">
        <f t="shared" ref="AA61" si="14">AA9*(AA36+AB36)</f>
        <v>0</v>
      </c>
      <c r="AB61" s="162"/>
      <c r="AC61" s="161">
        <f t="shared" ref="AC61" si="15">AC9*(AC36+AD36)</f>
        <v>0</v>
      </c>
      <c r="AD61" s="162"/>
      <c r="AE61" s="161">
        <f>AE9*(AE36+AF36)</f>
        <v>0</v>
      </c>
      <c r="AF61" s="162"/>
    </row>
    <row r="62" spans="1:32" x14ac:dyDescent="0.25">
      <c r="B62" s="16"/>
      <c r="C62" s="15" t="s">
        <v>81</v>
      </c>
      <c r="D62" s="10"/>
      <c r="E62" s="154">
        <f>SUM(E61:AF61)</f>
        <v>0</v>
      </c>
      <c r="F62" s="155"/>
    </row>
    <row r="63" spans="1:32" ht="13.2" thickBot="1" x14ac:dyDescent="0.3">
      <c r="B63" s="14"/>
      <c r="C63" s="13" t="s">
        <v>82</v>
      </c>
      <c r="D63" s="10"/>
      <c r="E63" s="157">
        <f>L52</f>
        <v>0</v>
      </c>
      <c r="F63" s="158"/>
    </row>
    <row r="64" spans="1:32" ht="13.2" thickBot="1" x14ac:dyDescent="0.3">
      <c r="B64" s="12"/>
      <c r="C64" s="11" t="s">
        <v>83</v>
      </c>
      <c r="D64" s="10"/>
      <c r="E64" s="159">
        <f xml:space="preserve"> E62 + E63</f>
        <v>0</v>
      </c>
      <c r="F64" s="160"/>
    </row>
    <row r="65" spans="2:32" ht="13.2" thickBot="1" x14ac:dyDescent="0.3"/>
    <row r="66" spans="2:32" ht="25.8" thickBot="1" x14ac:dyDescent="0.3">
      <c r="B66" s="9"/>
      <c r="C66" s="131" t="s">
        <v>84</v>
      </c>
      <c r="E66" s="163">
        <f>SUM(E58,E64)</f>
        <v>0</v>
      </c>
      <c r="F66" s="164"/>
      <c r="Z66" s="7"/>
      <c r="AA66" s="7"/>
      <c r="AB66" s="7"/>
      <c r="AC66" s="7"/>
      <c r="AD66" s="7"/>
      <c r="AE66" s="7"/>
      <c r="AF66" s="7"/>
    </row>
    <row r="67" spans="2:32" x14ac:dyDescent="0.25">
      <c r="Z67" s="7"/>
      <c r="AA67" s="7"/>
      <c r="AB67" s="7"/>
      <c r="AC67" s="7"/>
      <c r="AD67" s="7"/>
      <c r="AE67" s="7"/>
      <c r="AF67" s="7"/>
    </row>
  </sheetData>
  <mergeCells count="93">
    <mergeCell ref="E64:F64"/>
    <mergeCell ref="AA61:AB61"/>
    <mergeCell ref="AC61:AD61"/>
    <mergeCell ref="AE61:AF61"/>
    <mergeCell ref="E62:F62"/>
    <mergeCell ref="E63:F63"/>
    <mergeCell ref="E66:F66"/>
    <mergeCell ref="AA55:AB55"/>
    <mergeCell ref="Q55:R55"/>
    <mergeCell ref="O55:P55"/>
    <mergeCell ref="AC55:AD55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Y61:Z61"/>
    <mergeCell ref="E57:F57"/>
    <mergeCell ref="E58:F58"/>
    <mergeCell ref="S55:T55"/>
    <mergeCell ref="U55:V55"/>
    <mergeCell ref="W55:X55"/>
    <mergeCell ref="E55:F55"/>
    <mergeCell ref="G55:H55"/>
    <mergeCell ref="I55:J55"/>
    <mergeCell ref="K55:L55"/>
    <mergeCell ref="M55:N55"/>
    <mergeCell ref="E40:H40"/>
    <mergeCell ref="I40:L40"/>
    <mergeCell ref="AE55:AF55"/>
    <mergeCell ref="E56:F56"/>
    <mergeCell ref="Y55:Z55"/>
    <mergeCell ref="S10:T10"/>
    <mergeCell ref="U10:V10"/>
    <mergeCell ref="W10:X10"/>
    <mergeCell ref="E10:F10"/>
    <mergeCell ref="G10:H10"/>
    <mergeCell ref="AE11:AF11"/>
    <mergeCell ref="AC10:AD10"/>
    <mergeCell ref="AE10:AF10"/>
    <mergeCell ref="E11:F11"/>
    <mergeCell ref="G11:H11"/>
    <mergeCell ref="I11:J11"/>
    <mergeCell ref="K11:L11"/>
    <mergeCell ref="M11:N11"/>
    <mergeCell ref="O11:P11"/>
    <mergeCell ref="Q11:R11"/>
    <mergeCell ref="I10:J10"/>
    <mergeCell ref="K10:L10"/>
    <mergeCell ref="M10:N10"/>
    <mergeCell ref="O10:P10"/>
    <mergeCell ref="S11:T11"/>
    <mergeCell ref="Q10:R10"/>
    <mergeCell ref="AA9:AB9"/>
    <mergeCell ref="AC9:AD9"/>
    <mergeCell ref="U11:V11"/>
    <mergeCell ref="W11:X11"/>
    <mergeCell ref="Y11:Z11"/>
    <mergeCell ref="AA11:AB11"/>
    <mergeCell ref="AC11:AD11"/>
    <mergeCell ref="AA10:AB10"/>
    <mergeCell ref="U9:V9"/>
    <mergeCell ref="W9:X9"/>
    <mergeCell ref="Y10:Z10"/>
    <mergeCell ref="AE9:AF9"/>
    <mergeCell ref="AC8:AD8"/>
    <mergeCell ref="AE8:AF8"/>
    <mergeCell ref="E9:F9"/>
    <mergeCell ref="G9:H9"/>
    <mergeCell ref="I9:J9"/>
    <mergeCell ref="K9:L9"/>
    <mergeCell ref="M9:N9"/>
    <mergeCell ref="O9:P9"/>
    <mergeCell ref="Q9:R9"/>
    <mergeCell ref="AA8:AB8"/>
    <mergeCell ref="E8:F8"/>
    <mergeCell ref="G8:H8"/>
    <mergeCell ref="I8:J8"/>
    <mergeCell ref="K8:L8"/>
    <mergeCell ref="M8:N8"/>
    <mergeCell ref="W8:X8"/>
    <mergeCell ref="Y8:Z8"/>
    <mergeCell ref="Y9:Z9"/>
    <mergeCell ref="O8:P8"/>
    <mergeCell ref="S9:T9"/>
    <mergeCell ref="Q8:R8"/>
    <mergeCell ref="S8:T8"/>
    <mergeCell ref="U8:V8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3841B7C802C40AC8F0C00B6DDF750" ma:contentTypeVersion="3" ma:contentTypeDescription="Een nieuw document maken." ma:contentTypeScope="" ma:versionID="eda694f4b65f86a9f43d4290e927d4ac">
  <xsd:schema xmlns:xsd="http://www.w3.org/2001/XMLSchema" xmlns:xs="http://www.w3.org/2001/XMLSchema" xmlns:p="http://schemas.microsoft.com/office/2006/metadata/properties" xmlns:ns2="3c05d223-8856-46eb-b3f4-406f3897e509" targetNamespace="http://schemas.microsoft.com/office/2006/metadata/properties" ma:root="true" ma:fieldsID="c126a48a443e37f0b8b3cf7fa97edb97" ns2:_="">
    <xsd:import namespace="3c05d223-8856-46eb-b3f4-406f3897e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5d223-8856-46eb-b3f4-406f3897e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0BC1B-D812-4ACF-9F7B-EBFA81BE0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5d223-8856-46eb-b3f4-406f3897e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E8ACFC-D09E-4DC2-A35D-06FD2C4A830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c05d223-8856-46eb-b3f4-406f3897e509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8677A5-5A3A-4443-B400-E87436F56C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Price Summary</vt:lpstr>
      <vt:lpstr>Days and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Vrijenhoek</dc:creator>
  <cp:keywords/>
  <dc:description/>
  <cp:lastModifiedBy>Scheffers, J. (Jessica)</cp:lastModifiedBy>
  <cp:revision/>
  <dcterms:created xsi:type="dcterms:W3CDTF">2022-06-28T09:50:39Z</dcterms:created>
  <dcterms:modified xsi:type="dcterms:W3CDTF">2025-08-29T10:06:15Z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0x01010069F3841B7C802C40AC8F0C00B6DDF750</vt:lpwstr>
  </property>
  <property fmtid="{D5CDD505-2E9C-101B-9397-08002B2CF9AE}" pid="3" name="MediaServiceImageTags">
    <vt:lpwstr/>
  </property>
</Properties>
</file>