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CO\Algemeen\004 - Aanbestedingen\01 H&amp;S aanbestedingen\Sanitaire artikelen\Sanitaire artikelen 2026\Definitieve aanbestedingsstukken\"/>
    </mc:Choice>
  </mc:AlternateContent>
  <xr:revisionPtr revIDLastSave="0" documentId="13_ncr:1_{59768ED3-311E-4A59-B467-4912DDD9D963}" xr6:coauthVersionLast="47" xr6:coauthVersionMax="47" xr10:uidLastSave="{00000000-0000-0000-0000-000000000000}"/>
  <bookViews>
    <workbookView xWindow="-120" yWindow="-120" windowWidth="29040" windowHeight="15720" xr2:uid="{83A22A4E-2D78-448A-8510-D886BD4C3168}"/>
  </bookViews>
  <sheets>
    <sheet name="Locaties" sheetId="1" r:id="rId1"/>
    <sheet name="Aantallen" sheetId="2" r:id="rId2"/>
    <sheet name="Verbruik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2" l="1"/>
  <c r="E21" i="3"/>
  <c r="D21" i="3"/>
  <c r="C21" i="3"/>
  <c r="B21" i="3"/>
  <c r="C21" i="2"/>
  <c r="D21" i="2"/>
  <c r="E21" i="2"/>
  <c r="F21" i="2"/>
  <c r="G21" i="2"/>
  <c r="I21" i="2"/>
  <c r="J21" i="2"/>
  <c r="K21" i="2"/>
  <c r="L21" i="2"/>
  <c r="M21" i="2"/>
  <c r="N21" i="2"/>
  <c r="O21" i="2"/>
  <c r="P21" i="2"/>
  <c r="B21" i="2"/>
</calcChain>
</file>

<file path=xl/sharedStrings.xml><?xml version="1.0" encoding="utf-8"?>
<sst xmlns="http://schemas.openxmlformats.org/spreadsheetml/2006/main" count="132" uniqueCount="80">
  <si>
    <t>Locatie</t>
  </si>
  <si>
    <t>Adres</t>
  </si>
  <si>
    <t>Postcode</t>
  </si>
  <si>
    <t>Plaats</t>
  </si>
  <si>
    <t>Begraafplaats tussen de Bergen</t>
  </si>
  <si>
    <t>Kitskendal 50</t>
  </si>
  <si>
    <t>6045 EX</t>
  </si>
  <si>
    <t>Roermond</t>
  </si>
  <si>
    <t xml:space="preserve">Cuypershuis </t>
  </si>
  <si>
    <t>Pieter Cuyperstraat 1</t>
  </si>
  <si>
    <t>6041 XG</t>
  </si>
  <si>
    <t>Fietsenstalling Kloosterwandplein</t>
  </si>
  <si>
    <t>Kloosterwandstraat 10</t>
  </si>
  <si>
    <t>6041 HJ</t>
  </si>
  <si>
    <t>Fietsenstalling Steenen trappen</t>
  </si>
  <si>
    <t>Roersingelpassage 1</t>
  </si>
  <si>
    <t>6041 KA</t>
  </si>
  <si>
    <t>Gemeentewerf</t>
  </si>
  <si>
    <t>Slachthuisstraat 102</t>
  </si>
  <si>
    <t>6041 CB</t>
  </si>
  <si>
    <t xml:space="preserve">Gymzaal Hoogvonderen </t>
  </si>
  <si>
    <t>Smedenerf 4</t>
  </si>
  <si>
    <t>6043 SG</t>
  </si>
  <si>
    <t>ICT NML</t>
  </si>
  <si>
    <t>Godsweerderstraat 2</t>
  </si>
  <si>
    <t>6041 GH</t>
  </si>
  <si>
    <t>Jo Gerrishal</t>
  </si>
  <si>
    <t>Achilleslaan 2A</t>
  </si>
  <si>
    <t>6042 JV</t>
  </si>
  <si>
    <t xml:space="preserve">Sportcentrum Swalmen </t>
  </si>
  <si>
    <t>Peelveldlaan 40</t>
  </si>
  <si>
    <t>6071 TV</t>
  </si>
  <si>
    <t>Swalmen</t>
  </si>
  <si>
    <t xml:space="preserve">Sporthal de Wijher </t>
  </si>
  <si>
    <t>Jagerstraat 1</t>
  </si>
  <si>
    <t>6042 KA</t>
  </si>
  <si>
    <t>Sporthal Donderberg</t>
  </si>
  <si>
    <t>Donderbergweg 36</t>
  </si>
  <si>
    <t>6043 JH</t>
  </si>
  <si>
    <t>Sporthal Herten</t>
  </si>
  <si>
    <t>Putkamp 6</t>
  </si>
  <si>
    <t>6049 AK</t>
  </si>
  <si>
    <t>Herten</t>
  </si>
  <si>
    <t>Stadhuis</t>
  </si>
  <si>
    <t>Markt 31</t>
  </si>
  <si>
    <t>6041 EM</t>
  </si>
  <si>
    <t xml:space="preserve">Stadskantoor </t>
  </si>
  <si>
    <t>Kazerneplein 7</t>
  </si>
  <si>
    <t>6041 TG</t>
  </si>
  <si>
    <t>Zorg- en Veiligheidshuis Midden-Limburg</t>
  </si>
  <si>
    <t>Buitenop 8</t>
  </si>
  <si>
    <t>6041 LA</t>
  </si>
  <si>
    <t>Zwembad de Roerdomp  (binnenbad)</t>
  </si>
  <si>
    <t xml:space="preserve">Achilleslaan 2C </t>
  </si>
  <si>
    <t>Zwembad de Roerdomp (buitenbad)</t>
  </si>
  <si>
    <t>Achilleslaan 2C</t>
  </si>
  <si>
    <t>Aantal hardware per locatie</t>
  </si>
  <si>
    <t>Katoenen handdoekautomaat</t>
  </si>
  <si>
    <t>Geurdispenser</t>
  </si>
  <si>
    <t>Toiletborstel</t>
  </si>
  <si>
    <t>Dameshygiënebox</t>
  </si>
  <si>
    <t>Non touch t.b.v. dameshygiënebox</t>
  </si>
  <si>
    <t xml:space="preserve">Servetdispenser </t>
  </si>
  <si>
    <t xml:space="preserve">Incontinentiebox </t>
  </si>
  <si>
    <t>Textielhanddoekautomaat voor intensief gebruik</t>
  </si>
  <si>
    <t>Schoonloopmat A 85 x 150</t>
  </si>
  <si>
    <t>Schoonloopmat B 150 x 200</t>
  </si>
  <si>
    <t>Schoonloopmat C 150 x 250</t>
  </si>
  <si>
    <t>Zwembad de Roerdomp (binnenbad)</t>
  </si>
  <si>
    <t>TOTAAL</t>
  </si>
  <si>
    <t>Verbruik per locatie (jaarlijks)</t>
  </si>
  <si>
    <t>Katoenen handdoekrollen</t>
  </si>
  <si>
    <t>Flacons zeepschuim</t>
  </si>
  <si>
    <r>
      <t xml:space="preserve">Wikkels servetdispenser </t>
    </r>
    <r>
      <rPr>
        <b/>
        <sz val="8"/>
        <rFont val="Aptos Narrow"/>
        <family val="2"/>
        <scheme val="minor"/>
      </rPr>
      <t>(148 vel per wikkel)</t>
    </r>
  </si>
  <si>
    <t>Toiletpapier-rollen</t>
  </si>
  <si>
    <t>Monomat XXL</t>
  </si>
  <si>
    <t>Zeepschuim-
dispenser</t>
  </si>
  <si>
    <t>Toiletpapier-
dispenser</t>
  </si>
  <si>
    <t>Toilborstel-
houder</t>
  </si>
  <si>
    <t xml:space="preserve">Locatie overzicht sanitaire voorzieningen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</si>
</sst>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0" fillId="0" borderId="1" xfId="0" applyFill="1" applyBorder="1"/>
    <xf numFmtId="0" fontId="0" fillId="0" borderId="2" xfId="0" applyFill="1" applyBorder="1"/>
    <xf numFmtId="0" fontId="0" fillId="0" borderId="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73EF-6444-43AA-A75C-79C5FE6F8AFE}">
  <dimension ref="A1:O20"/>
  <sheetViews>
    <sheetView tabSelected="1" workbookViewId="0">
      <selection activeCell="A2" sqref="A2"/>
    </sheetView>
  </sheetViews>
  <sheetFormatPr defaultRowHeight="15" x14ac:dyDescent="0.25"/>
  <cols>
    <col min="2" max="2" width="38" bestFit="1" customWidth="1"/>
    <col min="3" max="3" width="21" bestFit="1" customWidth="1"/>
    <col min="4" max="4" width="9.42578125" bestFit="1" customWidth="1"/>
    <col min="5" max="5" width="12" customWidth="1"/>
  </cols>
  <sheetData>
    <row r="1" spans="1:15" ht="18.75" x14ac:dyDescent="0.3">
      <c r="A1" s="6" t="s">
        <v>79</v>
      </c>
      <c r="B1" s="7"/>
    </row>
    <row r="3" spans="1:15" x14ac:dyDescent="0.25">
      <c r="B3" s="5" t="s">
        <v>0</v>
      </c>
      <c r="C3" s="5" t="s">
        <v>1</v>
      </c>
      <c r="D3" s="5" t="s">
        <v>2</v>
      </c>
      <c r="E3" s="5" t="s">
        <v>3</v>
      </c>
    </row>
    <row r="4" spans="1:15" x14ac:dyDescent="0.25">
      <c r="A4" s="4">
        <v>1</v>
      </c>
      <c r="B4" s="3" t="s">
        <v>4</v>
      </c>
      <c r="C4" s="3" t="s">
        <v>5</v>
      </c>
      <c r="D4" s="3" t="s">
        <v>6</v>
      </c>
      <c r="E4" s="3" t="s">
        <v>7</v>
      </c>
    </row>
    <row r="5" spans="1:15" x14ac:dyDescent="0.25">
      <c r="A5" s="4">
        <v>2</v>
      </c>
      <c r="B5" s="3" t="s">
        <v>8</v>
      </c>
      <c r="C5" s="3" t="s">
        <v>9</v>
      </c>
      <c r="D5" s="3" t="s">
        <v>10</v>
      </c>
      <c r="E5" s="3" t="s">
        <v>7</v>
      </c>
      <c r="F5" s="2"/>
    </row>
    <row r="6" spans="1:15" x14ac:dyDescent="0.25">
      <c r="A6" s="4">
        <v>3</v>
      </c>
      <c r="B6" s="3" t="s">
        <v>11</v>
      </c>
      <c r="C6" s="3" t="s">
        <v>12</v>
      </c>
      <c r="D6" s="3" t="s">
        <v>13</v>
      </c>
      <c r="E6" s="3" t="s">
        <v>7</v>
      </c>
    </row>
    <row r="7" spans="1:15" x14ac:dyDescent="0.25">
      <c r="A7" s="4">
        <v>4</v>
      </c>
      <c r="B7" s="3" t="s">
        <v>14</v>
      </c>
      <c r="C7" s="3" t="s">
        <v>15</v>
      </c>
      <c r="D7" s="3" t="s">
        <v>16</v>
      </c>
      <c r="E7" s="3" t="s">
        <v>7</v>
      </c>
    </row>
    <row r="8" spans="1:15" x14ac:dyDescent="0.25">
      <c r="A8" s="4">
        <v>5</v>
      </c>
      <c r="B8" s="3" t="s">
        <v>17</v>
      </c>
      <c r="C8" s="3" t="s">
        <v>18</v>
      </c>
      <c r="D8" s="3" t="s">
        <v>19</v>
      </c>
      <c r="E8" s="3" t="s">
        <v>7</v>
      </c>
    </row>
    <row r="9" spans="1:15" x14ac:dyDescent="0.25">
      <c r="A9" s="4">
        <v>6</v>
      </c>
      <c r="B9" s="3" t="s">
        <v>20</v>
      </c>
      <c r="C9" s="3" t="s">
        <v>21</v>
      </c>
      <c r="D9" s="3" t="s">
        <v>22</v>
      </c>
      <c r="E9" s="3" t="s">
        <v>7</v>
      </c>
      <c r="F9" s="2"/>
    </row>
    <row r="10" spans="1:15" x14ac:dyDescent="0.25">
      <c r="A10" s="4">
        <v>7</v>
      </c>
      <c r="B10" s="3" t="s">
        <v>23</v>
      </c>
      <c r="C10" s="3" t="s">
        <v>24</v>
      </c>
      <c r="D10" s="3" t="s">
        <v>25</v>
      </c>
      <c r="E10" s="3" t="s">
        <v>7</v>
      </c>
    </row>
    <row r="11" spans="1:15" x14ac:dyDescent="0.25">
      <c r="A11" s="4">
        <v>8</v>
      </c>
      <c r="B11" s="3" t="s">
        <v>26</v>
      </c>
      <c r="C11" s="3" t="s">
        <v>27</v>
      </c>
      <c r="D11" s="3" t="s">
        <v>28</v>
      </c>
      <c r="E11" s="3" t="s">
        <v>7</v>
      </c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4">
        <v>9</v>
      </c>
      <c r="B12" s="3" t="s">
        <v>29</v>
      </c>
      <c r="C12" s="3" t="s">
        <v>30</v>
      </c>
      <c r="D12" s="3" t="s">
        <v>31</v>
      </c>
      <c r="E12" s="3" t="s">
        <v>32</v>
      </c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4">
        <v>10</v>
      </c>
      <c r="B13" s="3" t="s">
        <v>33</v>
      </c>
      <c r="C13" s="3" t="s">
        <v>34</v>
      </c>
      <c r="D13" s="3" t="s">
        <v>35</v>
      </c>
      <c r="E13" s="3" t="s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4">
        <v>11</v>
      </c>
      <c r="B14" s="3" t="s">
        <v>36</v>
      </c>
      <c r="C14" s="3" t="s">
        <v>37</v>
      </c>
      <c r="D14" s="3" t="s">
        <v>38</v>
      </c>
      <c r="E14" s="3" t="s">
        <v>7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4">
        <v>12</v>
      </c>
      <c r="B15" s="3" t="s">
        <v>39</v>
      </c>
      <c r="C15" s="3" t="s">
        <v>40</v>
      </c>
      <c r="D15" s="3" t="s">
        <v>41</v>
      </c>
      <c r="E15" s="3" t="s">
        <v>42</v>
      </c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4">
        <v>13</v>
      </c>
      <c r="B16" s="3" t="s">
        <v>43</v>
      </c>
      <c r="C16" s="3" t="s">
        <v>44</v>
      </c>
      <c r="D16" s="3" t="s">
        <v>45</v>
      </c>
      <c r="E16" s="3" t="s">
        <v>7</v>
      </c>
      <c r="G16" s="2"/>
      <c r="H16" s="2"/>
      <c r="I16" s="2"/>
      <c r="J16" s="2"/>
      <c r="K16" s="2"/>
      <c r="L16" s="2"/>
      <c r="M16" s="2"/>
      <c r="N16" s="2"/>
      <c r="O16" s="2"/>
    </row>
    <row r="17" spans="1:6" x14ac:dyDescent="0.25">
      <c r="A17" s="4">
        <v>14</v>
      </c>
      <c r="B17" s="3" t="s">
        <v>46</v>
      </c>
      <c r="C17" s="3" t="s">
        <v>47</v>
      </c>
      <c r="D17" s="3" t="s">
        <v>48</v>
      </c>
      <c r="E17" s="3" t="s">
        <v>7</v>
      </c>
    </row>
    <row r="18" spans="1:6" x14ac:dyDescent="0.25">
      <c r="A18" s="4">
        <v>15</v>
      </c>
      <c r="B18" s="4" t="s">
        <v>49</v>
      </c>
      <c r="C18" s="3" t="s">
        <v>50</v>
      </c>
      <c r="D18" s="3" t="s">
        <v>51</v>
      </c>
      <c r="E18" s="3" t="s">
        <v>7</v>
      </c>
    </row>
    <row r="19" spans="1:6" x14ac:dyDescent="0.25">
      <c r="A19" s="4">
        <v>16</v>
      </c>
      <c r="B19" s="3" t="s">
        <v>52</v>
      </c>
      <c r="C19" s="3" t="s">
        <v>53</v>
      </c>
      <c r="D19" s="3" t="s">
        <v>28</v>
      </c>
      <c r="E19" s="3" t="s">
        <v>7</v>
      </c>
      <c r="F19" s="2"/>
    </row>
    <row r="20" spans="1:6" x14ac:dyDescent="0.25">
      <c r="A20" s="4">
        <v>17</v>
      </c>
      <c r="B20" s="3" t="s">
        <v>54</v>
      </c>
      <c r="C20" s="3" t="s">
        <v>55</v>
      </c>
      <c r="D20" s="3" t="s">
        <v>28</v>
      </c>
      <c r="E20" s="3" t="s">
        <v>7</v>
      </c>
      <c r="F20" s="2"/>
    </row>
  </sheetData>
  <sortState xmlns:xlrd2="http://schemas.microsoft.com/office/spreadsheetml/2017/richdata2" ref="A4:F20">
    <sortCondition ref="B4:B2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DEF76-2484-44DA-972E-6FB49686E621}">
  <dimension ref="A1:P21"/>
  <sheetViews>
    <sheetView topLeftCell="C1" workbookViewId="0">
      <selection activeCell="P4" sqref="P4:P20"/>
    </sheetView>
  </sheetViews>
  <sheetFormatPr defaultRowHeight="15" x14ac:dyDescent="0.25"/>
  <cols>
    <col min="1" max="1" width="33.5703125" bestFit="1" customWidth="1"/>
    <col min="2" max="2" width="18.42578125" customWidth="1"/>
    <col min="3" max="3" width="20.85546875" customWidth="1"/>
    <col min="4" max="4" width="19.85546875" customWidth="1"/>
    <col min="5" max="5" width="14.5703125" customWidth="1"/>
    <col min="6" max="6" width="16.7109375" customWidth="1"/>
    <col min="7" max="7" width="11.28515625" customWidth="1"/>
    <col min="8" max="8" width="17.42578125" customWidth="1"/>
    <col min="9" max="9" width="17.85546875" customWidth="1"/>
    <col min="10" max="10" width="15.7109375" customWidth="1"/>
    <col min="11" max="11" width="15.5703125" bestFit="1" customWidth="1"/>
    <col min="12" max="12" width="24.85546875" customWidth="1"/>
    <col min="13" max="13" width="14.85546875" customWidth="1"/>
    <col min="14" max="14" width="15.42578125" customWidth="1"/>
    <col min="15" max="15" width="14.85546875" customWidth="1"/>
    <col min="16" max="16" width="10.7109375" bestFit="1" customWidth="1"/>
    <col min="18" max="18" width="16.28515625" customWidth="1"/>
  </cols>
  <sheetData>
    <row r="1" spans="1:16" ht="18.75" x14ac:dyDescent="0.3">
      <c r="A1" s="6" t="s">
        <v>56</v>
      </c>
    </row>
    <row r="2" spans="1:16" x14ac:dyDescent="0.25">
      <c r="A2" s="1"/>
    </row>
    <row r="3" spans="1:16" ht="45" x14ac:dyDescent="0.25">
      <c r="A3" s="10" t="s">
        <v>0</v>
      </c>
      <c r="B3" s="11" t="s">
        <v>57</v>
      </c>
      <c r="C3" s="11" t="s">
        <v>76</v>
      </c>
      <c r="D3" s="11" t="s">
        <v>77</v>
      </c>
      <c r="E3" s="10" t="s">
        <v>58</v>
      </c>
      <c r="F3" s="11" t="s">
        <v>78</v>
      </c>
      <c r="G3" s="10" t="s">
        <v>59</v>
      </c>
      <c r="H3" s="10" t="s">
        <v>60</v>
      </c>
      <c r="I3" s="11" t="s">
        <v>61</v>
      </c>
      <c r="J3" s="19" t="s">
        <v>62</v>
      </c>
      <c r="K3" s="10" t="s">
        <v>63</v>
      </c>
      <c r="L3" s="20" t="s">
        <v>64</v>
      </c>
      <c r="M3" s="11" t="s">
        <v>65</v>
      </c>
      <c r="N3" s="11" t="s">
        <v>66</v>
      </c>
      <c r="O3" s="11" t="s">
        <v>67</v>
      </c>
      <c r="P3" s="11" t="s">
        <v>75</v>
      </c>
    </row>
    <row r="4" spans="1:16" x14ac:dyDescent="0.25">
      <c r="A4" s="3" t="s">
        <v>4</v>
      </c>
      <c r="B4" s="9">
        <v>5</v>
      </c>
      <c r="C4" s="9">
        <v>5</v>
      </c>
      <c r="D4" s="9">
        <v>5</v>
      </c>
      <c r="E4" s="9">
        <v>5</v>
      </c>
      <c r="F4" s="9">
        <v>5</v>
      </c>
      <c r="G4" s="18">
        <v>5</v>
      </c>
      <c r="H4" s="9">
        <v>2</v>
      </c>
      <c r="I4" s="18">
        <v>2</v>
      </c>
      <c r="J4" s="9">
        <v>0</v>
      </c>
      <c r="K4" s="9">
        <v>0</v>
      </c>
      <c r="L4" s="9">
        <v>0</v>
      </c>
      <c r="M4" s="23">
        <v>0</v>
      </c>
      <c r="N4" s="23">
        <v>0</v>
      </c>
      <c r="O4" s="23">
        <v>0</v>
      </c>
      <c r="P4" s="23">
        <v>0</v>
      </c>
    </row>
    <row r="5" spans="1:16" x14ac:dyDescent="0.25">
      <c r="A5" s="3" t="s">
        <v>8</v>
      </c>
      <c r="B5" s="9">
        <v>4</v>
      </c>
      <c r="C5" s="9">
        <v>4</v>
      </c>
      <c r="D5" s="9">
        <v>5</v>
      </c>
      <c r="E5" s="9">
        <v>5</v>
      </c>
      <c r="F5" s="9">
        <v>6</v>
      </c>
      <c r="G5" s="9">
        <v>6</v>
      </c>
      <c r="H5" s="9">
        <v>5</v>
      </c>
      <c r="I5" s="18">
        <v>5</v>
      </c>
      <c r="J5" s="9">
        <v>2</v>
      </c>
      <c r="K5" s="9">
        <v>0</v>
      </c>
      <c r="L5" s="9">
        <v>0</v>
      </c>
      <c r="M5" s="23">
        <v>2</v>
      </c>
      <c r="N5" s="23">
        <v>0</v>
      </c>
      <c r="O5" s="23">
        <v>1</v>
      </c>
      <c r="P5" s="23">
        <v>0</v>
      </c>
    </row>
    <row r="6" spans="1:16" x14ac:dyDescent="0.25">
      <c r="A6" s="3" t="s">
        <v>11</v>
      </c>
      <c r="B6" s="9">
        <v>1</v>
      </c>
      <c r="C6" s="9">
        <v>1</v>
      </c>
      <c r="D6" s="9">
        <v>1</v>
      </c>
      <c r="E6" s="9">
        <v>1</v>
      </c>
      <c r="F6" s="9">
        <v>1</v>
      </c>
      <c r="G6" s="9">
        <v>1</v>
      </c>
      <c r="H6" s="9">
        <v>1</v>
      </c>
      <c r="I6" s="9">
        <v>1</v>
      </c>
      <c r="J6" s="9">
        <v>0</v>
      </c>
      <c r="K6" s="9">
        <v>0</v>
      </c>
      <c r="L6" s="9">
        <v>0</v>
      </c>
      <c r="M6" s="23">
        <v>1</v>
      </c>
      <c r="N6" s="23">
        <v>0</v>
      </c>
      <c r="O6" s="23">
        <v>0</v>
      </c>
      <c r="P6" s="23">
        <v>0</v>
      </c>
    </row>
    <row r="7" spans="1:16" x14ac:dyDescent="0.25">
      <c r="A7" s="3" t="s">
        <v>14</v>
      </c>
      <c r="B7" s="9">
        <v>2</v>
      </c>
      <c r="C7" s="9">
        <v>2</v>
      </c>
      <c r="D7" s="9">
        <v>2</v>
      </c>
      <c r="E7" s="9">
        <v>2</v>
      </c>
      <c r="F7" s="9">
        <v>2</v>
      </c>
      <c r="G7" s="9">
        <v>2</v>
      </c>
      <c r="H7" s="9">
        <v>1</v>
      </c>
      <c r="I7" s="9">
        <v>1</v>
      </c>
      <c r="J7" s="9">
        <v>0</v>
      </c>
      <c r="K7" s="9">
        <v>0</v>
      </c>
      <c r="L7" s="9">
        <v>0</v>
      </c>
      <c r="M7" s="23">
        <v>0</v>
      </c>
      <c r="N7" s="23">
        <v>1</v>
      </c>
      <c r="O7" s="23">
        <v>0</v>
      </c>
      <c r="P7" s="23">
        <v>0</v>
      </c>
    </row>
    <row r="8" spans="1:16" x14ac:dyDescent="0.25">
      <c r="A8" s="3" t="s">
        <v>17</v>
      </c>
      <c r="B8" s="9">
        <v>11</v>
      </c>
      <c r="C8" s="9">
        <v>11</v>
      </c>
      <c r="D8" s="9">
        <v>9</v>
      </c>
      <c r="E8" s="9">
        <v>13</v>
      </c>
      <c r="F8" s="9">
        <v>9</v>
      </c>
      <c r="G8" s="9">
        <v>9</v>
      </c>
      <c r="H8" s="9">
        <v>4</v>
      </c>
      <c r="I8" s="9">
        <v>4</v>
      </c>
      <c r="J8" s="9">
        <v>0</v>
      </c>
      <c r="K8" s="9">
        <v>0</v>
      </c>
      <c r="L8" s="18">
        <v>2</v>
      </c>
      <c r="M8" s="23">
        <v>4</v>
      </c>
      <c r="N8" s="23">
        <v>0</v>
      </c>
      <c r="O8" s="23">
        <v>0</v>
      </c>
      <c r="P8" s="23">
        <v>0</v>
      </c>
    </row>
    <row r="9" spans="1:16" x14ac:dyDescent="0.25">
      <c r="A9" s="3" t="s">
        <v>20</v>
      </c>
      <c r="B9" s="9">
        <v>2</v>
      </c>
      <c r="C9" s="9">
        <v>5</v>
      </c>
      <c r="D9" s="9">
        <v>5</v>
      </c>
      <c r="E9" s="9">
        <v>5</v>
      </c>
      <c r="F9" s="9">
        <v>5</v>
      </c>
      <c r="G9" s="9">
        <v>5</v>
      </c>
      <c r="H9" s="9">
        <v>5</v>
      </c>
      <c r="I9" s="9">
        <v>5</v>
      </c>
      <c r="J9" s="9">
        <v>0</v>
      </c>
      <c r="K9" s="9">
        <v>0</v>
      </c>
      <c r="L9" s="9">
        <v>0</v>
      </c>
      <c r="M9" s="23">
        <v>0</v>
      </c>
      <c r="N9" s="23">
        <v>0</v>
      </c>
      <c r="O9" s="23">
        <v>0</v>
      </c>
      <c r="P9" s="23">
        <v>0</v>
      </c>
    </row>
    <row r="10" spans="1:16" x14ac:dyDescent="0.25">
      <c r="A10" s="3" t="s">
        <v>23</v>
      </c>
      <c r="B10" s="9">
        <v>8</v>
      </c>
      <c r="C10" s="9">
        <v>9</v>
      </c>
      <c r="D10" s="9">
        <v>7</v>
      </c>
      <c r="E10" s="9">
        <v>7</v>
      </c>
      <c r="F10" s="9">
        <v>7</v>
      </c>
      <c r="G10" s="9">
        <v>7</v>
      </c>
      <c r="H10" s="9">
        <v>3</v>
      </c>
      <c r="I10" s="9">
        <v>3</v>
      </c>
      <c r="J10" s="9">
        <v>3</v>
      </c>
      <c r="K10" s="9">
        <v>0</v>
      </c>
      <c r="L10" s="9">
        <v>0</v>
      </c>
      <c r="M10" s="23">
        <v>0</v>
      </c>
      <c r="N10" s="23">
        <v>0</v>
      </c>
      <c r="O10" s="23">
        <v>0</v>
      </c>
      <c r="P10" s="23">
        <v>0</v>
      </c>
    </row>
    <row r="11" spans="1:16" x14ac:dyDescent="0.25">
      <c r="A11" s="3" t="s">
        <v>26</v>
      </c>
      <c r="B11" s="9">
        <v>7</v>
      </c>
      <c r="C11" s="9">
        <v>18</v>
      </c>
      <c r="D11" s="9">
        <v>16</v>
      </c>
      <c r="E11" s="9">
        <v>18</v>
      </c>
      <c r="F11" s="9">
        <v>16</v>
      </c>
      <c r="G11" s="9">
        <v>16</v>
      </c>
      <c r="H11" s="9">
        <v>15</v>
      </c>
      <c r="I11" s="9">
        <v>15</v>
      </c>
      <c r="J11" s="9">
        <v>1</v>
      </c>
      <c r="K11" s="9">
        <v>0</v>
      </c>
      <c r="L11" s="9">
        <v>0</v>
      </c>
      <c r="M11" s="23">
        <v>0</v>
      </c>
      <c r="N11" s="23">
        <v>0</v>
      </c>
      <c r="O11" s="23">
        <v>0</v>
      </c>
      <c r="P11" s="23">
        <v>0</v>
      </c>
    </row>
    <row r="12" spans="1:16" x14ac:dyDescent="0.25">
      <c r="A12" s="3" t="s">
        <v>29</v>
      </c>
      <c r="B12" s="9">
        <v>2</v>
      </c>
      <c r="C12" s="9">
        <v>6</v>
      </c>
      <c r="D12" s="9">
        <v>5</v>
      </c>
      <c r="E12" s="9">
        <v>5</v>
      </c>
      <c r="F12" s="9">
        <v>5</v>
      </c>
      <c r="G12" s="9">
        <v>5</v>
      </c>
      <c r="H12" s="9">
        <v>5</v>
      </c>
      <c r="I12" s="9">
        <v>5</v>
      </c>
      <c r="J12" s="9">
        <v>0</v>
      </c>
      <c r="K12" s="9">
        <v>0</v>
      </c>
      <c r="L12" s="9">
        <v>0</v>
      </c>
      <c r="M12" s="23">
        <v>0</v>
      </c>
      <c r="N12" s="23">
        <v>0</v>
      </c>
      <c r="O12" s="23">
        <v>0</v>
      </c>
      <c r="P12" s="23">
        <v>0</v>
      </c>
    </row>
    <row r="13" spans="1:16" x14ac:dyDescent="0.25">
      <c r="A13" s="3" t="s">
        <v>33</v>
      </c>
      <c r="B13" s="9">
        <v>3</v>
      </c>
      <c r="C13" s="9">
        <v>3</v>
      </c>
      <c r="D13" s="9">
        <v>2</v>
      </c>
      <c r="E13" s="9">
        <v>3</v>
      </c>
      <c r="F13" s="9">
        <v>2</v>
      </c>
      <c r="G13" s="9">
        <v>2</v>
      </c>
      <c r="H13" s="9">
        <v>1</v>
      </c>
      <c r="I13" s="9">
        <v>1</v>
      </c>
      <c r="J13" s="9">
        <v>0</v>
      </c>
      <c r="K13" s="9">
        <v>0</v>
      </c>
      <c r="L13" s="9">
        <v>0</v>
      </c>
      <c r="M13" s="23">
        <v>0</v>
      </c>
      <c r="N13" s="23">
        <v>0</v>
      </c>
      <c r="O13" s="23">
        <v>0</v>
      </c>
      <c r="P13" s="23">
        <v>0</v>
      </c>
    </row>
    <row r="14" spans="1:16" x14ac:dyDescent="0.25">
      <c r="A14" s="3" t="s">
        <v>36</v>
      </c>
      <c r="B14" s="9">
        <v>2</v>
      </c>
      <c r="C14" s="9">
        <v>8</v>
      </c>
      <c r="D14" s="9">
        <v>8</v>
      </c>
      <c r="E14" s="9">
        <v>7</v>
      </c>
      <c r="F14" s="9">
        <v>7</v>
      </c>
      <c r="G14" s="9">
        <v>7</v>
      </c>
      <c r="H14" s="9">
        <v>6</v>
      </c>
      <c r="I14" s="9">
        <v>6</v>
      </c>
      <c r="J14" s="9">
        <v>1</v>
      </c>
      <c r="K14" s="9">
        <v>0</v>
      </c>
      <c r="L14" s="9">
        <v>0</v>
      </c>
      <c r="M14" s="23">
        <v>0</v>
      </c>
      <c r="N14" s="23">
        <v>0</v>
      </c>
      <c r="O14" s="23">
        <v>1</v>
      </c>
      <c r="P14" s="23">
        <v>0</v>
      </c>
    </row>
    <row r="15" spans="1:16" x14ac:dyDescent="0.25">
      <c r="A15" s="3" t="s">
        <v>39</v>
      </c>
      <c r="B15" s="9">
        <v>4</v>
      </c>
      <c r="C15" s="9">
        <v>12</v>
      </c>
      <c r="D15" s="9">
        <v>11</v>
      </c>
      <c r="E15" s="9">
        <v>11</v>
      </c>
      <c r="F15" s="9">
        <v>11</v>
      </c>
      <c r="G15" s="9">
        <v>11</v>
      </c>
      <c r="H15" s="9">
        <v>10</v>
      </c>
      <c r="I15" s="9">
        <v>10</v>
      </c>
      <c r="J15" s="9">
        <v>1</v>
      </c>
      <c r="K15" s="9">
        <v>0</v>
      </c>
      <c r="L15" s="9">
        <v>0</v>
      </c>
      <c r="M15" s="23">
        <v>0</v>
      </c>
      <c r="N15" s="23">
        <v>0</v>
      </c>
      <c r="O15" s="23">
        <v>2</v>
      </c>
      <c r="P15" s="23">
        <v>0</v>
      </c>
    </row>
    <row r="16" spans="1:16" x14ac:dyDescent="0.25">
      <c r="A16" s="3" t="s">
        <v>43</v>
      </c>
      <c r="B16" s="9">
        <v>55</v>
      </c>
      <c r="C16" s="9">
        <v>35</v>
      </c>
      <c r="D16" s="9">
        <v>41</v>
      </c>
      <c r="E16" s="9">
        <v>43</v>
      </c>
      <c r="F16" s="9">
        <v>42</v>
      </c>
      <c r="G16" s="9">
        <v>42</v>
      </c>
      <c r="H16" s="9">
        <v>25</v>
      </c>
      <c r="I16" s="9">
        <v>25</v>
      </c>
      <c r="J16" s="9">
        <v>5</v>
      </c>
      <c r="K16" s="9">
        <v>4</v>
      </c>
      <c r="L16" s="9">
        <v>0</v>
      </c>
      <c r="M16" s="23">
        <v>0</v>
      </c>
      <c r="N16" s="23">
        <v>0</v>
      </c>
      <c r="O16" s="23">
        <v>0</v>
      </c>
      <c r="P16" s="23">
        <v>1</v>
      </c>
    </row>
    <row r="17" spans="1:16" x14ac:dyDescent="0.25">
      <c r="A17" s="3" t="s">
        <v>46</v>
      </c>
      <c r="B17" s="9">
        <v>25</v>
      </c>
      <c r="C17" s="9">
        <v>22</v>
      </c>
      <c r="D17" s="9">
        <v>17</v>
      </c>
      <c r="E17" s="9">
        <v>26</v>
      </c>
      <c r="F17" s="9">
        <v>21</v>
      </c>
      <c r="G17" s="9">
        <v>21</v>
      </c>
      <c r="H17" s="9">
        <v>15</v>
      </c>
      <c r="I17" s="9">
        <v>15</v>
      </c>
      <c r="J17" s="9">
        <v>7</v>
      </c>
      <c r="K17" s="9">
        <v>0</v>
      </c>
      <c r="L17" s="9">
        <v>0</v>
      </c>
      <c r="M17" s="23">
        <v>0</v>
      </c>
      <c r="N17" s="23">
        <v>2</v>
      </c>
      <c r="O17" s="23">
        <v>0</v>
      </c>
      <c r="P17" s="23">
        <v>0</v>
      </c>
    </row>
    <row r="18" spans="1:16" x14ac:dyDescent="0.25">
      <c r="A18" s="8" t="s">
        <v>49</v>
      </c>
      <c r="B18" s="9">
        <v>1</v>
      </c>
      <c r="C18" s="9">
        <v>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23">
        <v>0</v>
      </c>
      <c r="N18" s="23">
        <v>0</v>
      </c>
      <c r="O18" s="23">
        <v>0</v>
      </c>
      <c r="P18" s="23">
        <v>0</v>
      </c>
    </row>
    <row r="19" spans="1:16" x14ac:dyDescent="0.25">
      <c r="A19" s="21" t="s">
        <v>68</v>
      </c>
      <c r="B19" s="9">
        <v>11</v>
      </c>
      <c r="C19" s="9">
        <v>20</v>
      </c>
      <c r="D19" s="9">
        <v>21</v>
      </c>
      <c r="E19" s="9">
        <v>20</v>
      </c>
      <c r="F19" s="9">
        <v>21</v>
      </c>
      <c r="G19" s="9">
        <v>21</v>
      </c>
      <c r="H19" s="9">
        <v>14</v>
      </c>
      <c r="I19" s="9">
        <v>14</v>
      </c>
      <c r="J19" s="9">
        <v>4</v>
      </c>
      <c r="K19" s="9">
        <v>0</v>
      </c>
      <c r="L19" s="9">
        <v>0</v>
      </c>
      <c r="M19" s="23">
        <v>0</v>
      </c>
      <c r="N19" s="23">
        <v>0</v>
      </c>
      <c r="O19" s="23">
        <v>0</v>
      </c>
      <c r="P19" s="23">
        <v>0</v>
      </c>
    </row>
    <row r="20" spans="1:16" ht="15.75" thickBot="1" x14ac:dyDescent="0.3">
      <c r="A20" s="22" t="s">
        <v>54</v>
      </c>
      <c r="B20" s="12">
        <v>0</v>
      </c>
      <c r="C20" s="12">
        <v>8</v>
      </c>
      <c r="D20" s="12">
        <v>16</v>
      </c>
      <c r="E20" s="12">
        <v>1</v>
      </c>
      <c r="F20" s="12">
        <v>16</v>
      </c>
      <c r="G20" s="17">
        <v>16</v>
      </c>
      <c r="H20" s="12">
        <v>9</v>
      </c>
      <c r="I20" s="12">
        <v>9</v>
      </c>
      <c r="J20" s="12">
        <v>1</v>
      </c>
      <c r="K20" s="12">
        <v>0</v>
      </c>
      <c r="L20" s="12">
        <v>0</v>
      </c>
      <c r="M20" s="23">
        <v>0</v>
      </c>
      <c r="N20" s="23">
        <v>0</v>
      </c>
      <c r="O20" s="23">
        <v>0</v>
      </c>
      <c r="P20" s="23">
        <v>0</v>
      </c>
    </row>
    <row r="21" spans="1:16" ht="15.75" thickTop="1" x14ac:dyDescent="0.25">
      <c r="A21" s="13" t="s">
        <v>69</v>
      </c>
      <c r="B21" s="14">
        <f>SUM(B4:B20)</f>
        <v>143</v>
      </c>
      <c r="C21" s="14">
        <f t="shared" ref="C21:P21" si="0">SUM(C4:C20)</f>
        <v>170</v>
      </c>
      <c r="D21" s="14">
        <f t="shared" si="0"/>
        <v>171</v>
      </c>
      <c r="E21" s="14">
        <f t="shared" si="0"/>
        <v>172</v>
      </c>
      <c r="F21" s="14">
        <f t="shared" si="0"/>
        <v>176</v>
      </c>
      <c r="G21" s="14">
        <f t="shared" si="0"/>
        <v>176</v>
      </c>
      <c r="H21" s="14">
        <f t="shared" si="0"/>
        <v>121</v>
      </c>
      <c r="I21" s="14">
        <f t="shared" si="0"/>
        <v>121</v>
      </c>
      <c r="J21" s="14">
        <f t="shared" si="0"/>
        <v>25</v>
      </c>
      <c r="K21" s="14">
        <f t="shared" si="0"/>
        <v>4</v>
      </c>
      <c r="L21" s="14">
        <f t="shared" si="0"/>
        <v>2</v>
      </c>
      <c r="M21" s="14">
        <f t="shared" si="0"/>
        <v>7</v>
      </c>
      <c r="N21" s="14">
        <f t="shared" si="0"/>
        <v>3</v>
      </c>
      <c r="O21" s="14">
        <f t="shared" si="0"/>
        <v>4</v>
      </c>
      <c r="P21" s="14">
        <f t="shared" si="0"/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3E6D-AB08-4077-A6BD-2A257964B5CC}">
  <dimension ref="A1:G21"/>
  <sheetViews>
    <sheetView workbookViewId="0">
      <selection activeCell="J16" sqref="J16"/>
    </sheetView>
  </sheetViews>
  <sheetFormatPr defaultRowHeight="15" x14ac:dyDescent="0.25"/>
  <cols>
    <col min="1" max="1" width="36.5703125" bestFit="1" customWidth="1"/>
    <col min="2" max="2" width="15" customWidth="1"/>
    <col min="3" max="3" width="12.42578125" customWidth="1"/>
    <col min="4" max="4" width="12" customWidth="1"/>
    <col min="5" max="5" width="16.140625" customWidth="1"/>
  </cols>
  <sheetData>
    <row r="1" spans="1:7" ht="18.75" x14ac:dyDescent="0.3">
      <c r="A1" s="6" t="s">
        <v>70</v>
      </c>
    </row>
    <row r="3" spans="1:7" ht="45" x14ac:dyDescent="0.25">
      <c r="A3" s="10" t="s">
        <v>0</v>
      </c>
      <c r="B3" s="11" t="s">
        <v>71</v>
      </c>
      <c r="C3" s="11" t="s">
        <v>72</v>
      </c>
      <c r="D3" s="11" t="s">
        <v>74</v>
      </c>
      <c r="E3" s="15" t="s">
        <v>73</v>
      </c>
    </row>
    <row r="4" spans="1:7" x14ac:dyDescent="0.25">
      <c r="A4" s="3" t="s">
        <v>4</v>
      </c>
      <c r="B4" s="9">
        <v>6</v>
      </c>
      <c r="C4" s="9">
        <v>2</v>
      </c>
      <c r="D4" s="9">
        <v>120</v>
      </c>
      <c r="E4" s="9">
        <v>0</v>
      </c>
    </row>
    <row r="5" spans="1:7" x14ac:dyDescent="0.25">
      <c r="A5" s="3" t="s">
        <v>8</v>
      </c>
      <c r="B5" s="9">
        <v>123</v>
      </c>
      <c r="C5" s="9">
        <v>4</v>
      </c>
      <c r="D5" s="9">
        <v>192</v>
      </c>
      <c r="E5" s="9">
        <v>120</v>
      </c>
    </row>
    <row r="6" spans="1:7" x14ac:dyDescent="0.25">
      <c r="A6" s="3" t="s">
        <v>11</v>
      </c>
      <c r="B6" s="9">
        <v>5</v>
      </c>
      <c r="C6" s="9">
        <v>1</v>
      </c>
      <c r="D6" s="9">
        <v>24</v>
      </c>
      <c r="E6" s="9">
        <v>0</v>
      </c>
    </row>
    <row r="7" spans="1:7" x14ac:dyDescent="0.25">
      <c r="A7" s="3" t="s">
        <v>14</v>
      </c>
      <c r="B7" s="9">
        <v>17</v>
      </c>
      <c r="C7" s="9">
        <v>3</v>
      </c>
      <c r="D7" s="9">
        <v>107</v>
      </c>
      <c r="E7" s="9">
        <v>0</v>
      </c>
      <c r="G7" s="16"/>
    </row>
    <row r="8" spans="1:7" x14ac:dyDescent="0.25">
      <c r="A8" s="3" t="s">
        <v>17</v>
      </c>
      <c r="B8" s="9">
        <v>468</v>
      </c>
      <c r="C8" s="9">
        <v>12</v>
      </c>
      <c r="D8" s="9">
        <v>288</v>
      </c>
      <c r="E8" s="9">
        <v>0</v>
      </c>
    </row>
    <row r="9" spans="1:7" x14ac:dyDescent="0.25">
      <c r="A9" s="3" t="s">
        <v>20</v>
      </c>
      <c r="B9" s="9">
        <v>12</v>
      </c>
      <c r="C9" s="9">
        <v>4</v>
      </c>
      <c r="D9" s="9">
        <v>72</v>
      </c>
      <c r="E9" s="9">
        <v>0</v>
      </c>
    </row>
    <row r="10" spans="1:7" x14ac:dyDescent="0.25">
      <c r="A10" s="3" t="s">
        <v>23</v>
      </c>
      <c r="B10" s="9">
        <v>270</v>
      </c>
      <c r="C10" s="9">
        <v>19</v>
      </c>
      <c r="D10" s="9">
        <v>312</v>
      </c>
      <c r="E10" s="9">
        <v>48</v>
      </c>
    </row>
    <row r="11" spans="1:7" x14ac:dyDescent="0.25">
      <c r="A11" s="3" t="s">
        <v>26</v>
      </c>
      <c r="B11" s="9">
        <v>115</v>
      </c>
      <c r="C11" s="9">
        <v>4</v>
      </c>
      <c r="D11" s="9">
        <v>480</v>
      </c>
      <c r="E11" s="9">
        <v>24</v>
      </c>
    </row>
    <row r="12" spans="1:7" x14ac:dyDescent="0.25">
      <c r="A12" s="3" t="s">
        <v>29</v>
      </c>
      <c r="B12" s="9">
        <v>2</v>
      </c>
      <c r="C12" s="9">
        <v>5</v>
      </c>
      <c r="D12" s="9">
        <v>72</v>
      </c>
      <c r="E12" s="9">
        <v>0</v>
      </c>
    </row>
    <row r="13" spans="1:7" x14ac:dyDescent="0.25">
      <c r="A13" s="3" t="s">
        <v>33</v>
      </c>
      <c r="B13" s="9">
        <v>12</v>
      </c>
      <c r="C13" s="9">
        <v>1</v>
      </c>
      <c r="D13" s="9">
        <v>48</v>
      </c>
      <c r="E13" s="9">
        <v>0</v>
      </c>
    </row>
    <row r="14" spans="1:7" x14ac:dyDescent="0.25">
      <c r="A14" s="3" t="s">
        <v>36</v>
      </c>
      <c r="B14" s="9">
        <v>7</v>
      </c>
      <c r="C14" s="9">
        <v>2</v>
      </c>
      <c r="D14" s="9">
        <v>72</v>
      </c>
      <c r="E14" s="9">
        <v>72</v>
      </c>
    </row>
    <row r="15" spans="1:7" x14ac:dyDescent="0.25">
      <c r="A15" s="3" t="s">
        <v>39</v>
      </c>
      <c r="B15" s="9">
        <v>61</v>
      </c>
      <c r="C15" s="9">
        <v>9</v>
      </c>
      <c r="D15" s="9">
        <v>192</v>
      </c>
      <c r="E15" s="9">
        <v>192</v>
      </c>
    </row>
    <row r="16" spans="1:7" x14ac:dyDescent="0.25">
      <c r="A16" s="3" t="s">
        <v>43</v>
      </c>
      <c r="B16" s="9">
        <v>1773</v>
      </c>
      <c r="C16" s="9">
        <v>138</v>
      </c>
      <c r="D16" s="9">
        <v>3024</v>
      </c>
      <c r="E16" s="9">
        <v>288</v>
      </c>
    </row>
    <row r="17" spans="1:5" x14ac:dyDescent="0.25">
      <c r="A17" s="3" t="s">
        <v>46</v>
      </c>
      <c r="B17" s="9">
        <v>785</v>
      </c>
      <c r="C17" s="9">
        <v>54</v>
      </c>
      <c r="D17" s="9">
        <v>1368</v>
      </c>
      <c r="E17" s="9">
        <v>660</v>
      </c>
    </row>
    <row r="18" spans="1:5" x14ac:dyDescent="0.25">
      <c r="A18" s="8" t="s">
        <v>49</v>
      </c>
      <c r="B18" s="9">
        <v>11</v>
      </c>
      <c r="C18" s="9">
        <v>4</v>
      </c>
      <c r="D18" s="9">
        <v>0</v>
      </c>
      <c r="E18" s="9">
        <v>0</v>
      </c>
    </row>
    <row r="19" spans="1:5" x14ac:dyDescent="0.25">
      <c r="A19" s="21" t="s">
        <v>68</v>
      </c>
      <c r="B19" s="9">
        <v>144</v>
      </c>
      <c r="C19" s="9">
        <v>30</v>
      </c>
      <c r="D19" s="9">
        <v>792</v>
      </c>
      <c r="E19" s="9">
        <v>48</v>
      </c>
    </row>
    <row r="20" spans="1:5" ht="15.75" thickBot="1" x14ac:dyDescent="0.3">
      <c r="A20" s="22" t="s">
        <v>54</v>
      </c>
      <c r="B20" s="12">
        <v>0</v>
      </c>
      <c r="C20" s="12">
        <v>7</v>
      </c>
      <c r="D20" s="12">
        <v>168</v>
      </c>
      <c r="E20" s="12">
        <v>72</v>
      </c>
    </row>
    <row r="21" spans="1:5" ht="15.75" thickTop="1" x14ac:dyDescent="0.25">
      <c r="A21" s="13" t="s">
        <v>69</v>
      </c>
      <c r="B21" s="14">
        <f>SUM(B4:B20)</f>
        <v>3811</v>
      </c>
      <c r="C21" s="14">
        <f t="shared" ref="C21:E21" si="0">SUM(C4:C20)</f>
        <v>299</v>
      </c>
      <c r="D21" s="14">
        <f t="shared" si="0"/>
        <v>7331</v>
      </c>
      <c r="E21" s="14">
        <f t="shared" si="0"/>
        <v>1524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Locaties</vt:lpstr>
      <vt:lpstr>Aantallen</vt:lpstr>
      <vt:lpstr>Verbruik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Anouk Feij</dc:creator>
  <cp:keywords/>
  <dc:description/>
  <cp:lastModifiedBy>Mirthe Rooijakkers</cp:lastModifiedBy>
  <cp:revision/>
  <dcterms:created xsi:type="dcterms:W3CDTF">2025-08-13T07:37:35Z</dcterms:created>
  <dcterms:modified xsi:type="dcterms:W3CDTF">2025-08-28T13:02:06Z</dcterms:modified>
  <cp:category/>
  <cp:contentStatus/>
</cp:coreProperties>
</file>