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codeName="ThisWorkbook" defaultThemeVersion="166925"/>
  <xr:revisionPtr revIDLastSave="4" documentId="8_{01E40347-6565-48AF-84D6-77D2AFF24264}" xr6:coauthVersionLast="47" xr6:coauthVersionMax="47" xr10:uidLastSave="{87287B12-CBF8-45F5-A39C-F62E1DD9B351}"/>
  <bookViews>
    <workbookView xWindow="28680" yWindow="-120" windowWidth="29040" windowHeight="15720" xr2:uid="{F08957CF-C266-45C8-8FAD-1C46BEC17335}"/>
  </bookViews>
  <sheets>
    <sheet name="PvE"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9" l="1"/>
  <c r="A10" i="9"/>
  <c r="A5" i="9"/>
  <c r="A6" i="9" s="1"/>
  <c r="A7" i="9" s="1"/>
  <c r="A8" i="9" s="1"/>
  <c r="A12" i="9" s="1"/>
  <c r="A13" i="9" s="1"/>
  <c r="A14" i="9" s="1"/>
  <c r="A15" i="9" s="1"/>
  <c r="A16" i="9" s="1"/>
  <c r="A18" i="9" s="1"/>
  <c r="A20" i="9" s="1"/>
  <c r="A21" i="9" s="1"/>
  <c r="A22" i="9" s="1"/>
  <c r="A23" i="9" s="1"/>
  <c r="A24" i="9" s="1"/>
  <c r="A25" i="9" s="1"/>
  <c r="A26" i="9" s="1"/>
  <c r="A27" i="9" s="1"/>
  <c r="A28" i="9" s="1"/>
  <c r="A29" i="9" s="1"/>
  <c r="A30" i="9" s="1"/>
  <c r="A32" i="9" s="1"/>
  <c r="A33" i="9" s="1"/>
  <c r="A34" i="9" s="1"/>
  <c r="A35" i="9" s="1"/>
  <c r="A37" i="9" s="1"/>
  <c r="A38" i="9" s="1"/>
  <c r="A39" i="9" s="1"/>
  <c r="A40" i="9" s="1"/>
  <c r="A41" i="9" s="1"/>
  <c r="A43" i="9" s="1"/>
  <c r="A44" i="9" s="1"/>
  <c r="A45" i="9" s="1"/>
  <c r="A46" i="9" s="1"/>
  <c r="A47" i="9" s="1"/>
  <c r="A48" i="9" s="1"/>
  <c r="A49" i="9" s="1"/>
  <c r="A50" i="9" s="1"/>
  <c r="A51" i="9" s="1"/>
  <c r="A52" i="9" s="1"/>
  <c r="A53" i="9" s="1"/>
  <c r="A54" i="9" s="1"/>
  <c r="A56" i="9" s="1"/>
  <c r="A57" i="9" s="1"/>
  <c r="A58" i="9" s="1"/>
  <c r="A59" i="9" s="1"/>
  <c r="A60" i="9" s="1"/>
  <c r="A61" i="9" s="1"/>
  <c r="A63" i="9" s="1"/>
  <c r="A64" i="9" s="1"/>
  <c r="A65" i="9" s="1"/>
  <c r="A66" i="9" s="1"/>
  <c r="A67" i="9" s="1"/>
  <c r="A68" i="9" s="1"/>
  <c r="A70" i="9" s="1"/>
  <c r="A71" i="9" s="1"/>
  <c r="A72" i="9" s="1"/>
  <c r="A73" i="9" s="1"/>
  <c r="A74" i="9" s="1"/>
  <c r="A75" i="9" s="1"/>
  <c r="A76" i="9" s="1"/>
  <c r="A78" i="9" s="1"/>
  <c r="A79" i="9" s="1"/>
  <c r="A80" i="9" s="1"/>
  <c r="A81" i="9" s="1"/>
  <c r="A82" i="9" s="1"/>
  <c r="A83" i="9" s="1"/>
  <c r="A84" i="9" s="1"/>
  <c r="A85" i="9" s="1"/>
  <c r="A86" i="9" s="1"/>
  <c r="A88" i="9" s="1"/>
  <c r="A89" i="9" s="1"/>
  <c r="A90" i="9" s="1"/>
  <c r="A91" i="9" s="1"/>
  <c r="A92" i="9" s="1"/>
  <c r="A93" i="9" s="1"/>
  <c r="A94" i="9" s="1"/>
  <c r="A95" i="9" s="1"/>
  <c r="A96" i="9" s="1"/>
  <c r="A97" i="9" s="1"/>
  <c r="A98" i="9" s="1"/>
  <c r="A99" i="9" s="1"/>
  <c r="A101" i="9" s="1"/>
  <c r="A102" i="9" s="1"/>
  <c r="A103" i="9" s="1"/>
  <c r="A105" i="9" s="1"/>
  <c r="A106" i="9" s="1"/>
  <c r="A107" i="9" s="1"/>
  <c r="A109" i="9" s="1"/>
  <c r="A110" i="9" s="1"/>
  <c r="A111" i="9" s="1"/>
  <c r="A112" i="9" s="1"/>
  <c r="A113" i="9" s="1"/>
  <c r="A115" i="9" s="1"/>
</calcChain>
</file>

<file path=xl/sharedStrings.xml><?xml version="1.0" encoding="utf-8"?>
<sst xmlns="http://schemas.openxmlformats.org/spreadsheetml/2006/main" count="131" uniqueCount="108">
  <si>
    <t>Programma van eisen</t>
  </si>
  <si>
    <t xml:space="preserve">De Opdrachtnemer conformeert zich aan de scopeomschrijving zoals vastgelegd in de Aanbestedingsdocumenten, waaronder dit Programma van Eisen. De in dit Programma van Eisen geformuleerde uitgangspunten gelden als vereisten voor de te leveren dienstverlening. Indien bepaalde uitgangspunten niet als harde eisen gelden, dient de Opdrachtnemer hiervan op de hoogte te zijn en deze kennis in zijn prijsstelling te hebben verwerkt. De Opdrachtnemer dient zijn dienstverlening volledig af te stemmen op deze vereisten en uitgangspunten.
</t>
  </si>
  <si>
    <t>Eis</t>
  </si>
  <si>
    <t>Teams Vaste telefonie</t>
  </si>
  <si>
    <t xml:space="preserve">Vaste telefonie wordt getransformeerd naar Microsoft Teams. De Opdrachtnemer zal deze transformatie uitvoeren. De transformatie bestaat uit:
- integratie van de SIP verbinding met Microsoft Teams;
- inrichtig van de Microsoft Teams tenant voor telefonie;
- inrichting Microsoft Teams voor telefonie gebruikers, piketgroepen, intercoms, callcenter, etc.;
- integratie met, een door Microsoft gecertificeerd, callcenter oplossing.
Uitgangspunten hierbij zijn:
- De Opdrachtgever maakt gebruik van Microsoft O365 E5 licenties.
- Eventuele aanvullende Microsoft licenties, bv. de common area phone of teams premium license, worden door de Opdrachtgever verstrekt.
- Het is een zogenaamde cloud integratie, m.a.w. er wordt geen apparatuur op locatie van de Opdrachtgever geplaatst.
- Het technisch beheer wordt door de Opdrachtnemer uitgevoerd. De Opdrachtgever is verantwoordelijk voor het functioneel of applicatie beheer.
- De callcenter oplossing wordt geselecteerd via een separate aanbesteding, de implementatie hiervan is gelijktijd met de Teams implementatie.
</t>
  </si>
  <si>
    <t xml:space="preserve">De Opdrachtgever blijft bereikbaar via de huidige vaste telefoonnummers.
</t>
  </si>
  <si>
    <t xml:space="preserve">De capaciteit van de vaste telefonie of SIP verbinding is minimaal 30 concurrent gesprekken.
</t>
  </si>
  <si>
    <t xml:space="preserve">De inrichting van Microsoft Teams voor telefonie bestaat o.a. uit:
- nummerplan
- gebruikers profielen (verkeersklasse, groepsnummers, simultaneous ring, queues, etc.)
- huntgroepen t.b.v. piketdiensten
- callflow voor het hoofdnummer (keuzemenu, wachtrij, tekstmeldingen, etc.)
- aansluiting of integratie met intercoms
- aansluiting of integratie met een callcenter applicatie. De selectie van een Microsoft Teams gecertificeerd callcenter applicatie wordt separaat aan deze aanbesteding uitgevoerd. 
</t>
  </si>
  <si>
    <t>Mobiel netwerk</t>
  </si>
  <si>
    <t xml:space="preserve">De Opdrachtgever blijft bereikbaar via de huidige mobiele telefoonnummers.
</t>
  </si>
  <si>
    <t xml:space="preserve">SIM kaarten zijn in ieder gangbaar type leverbaar waaronder een mini, micro en nano en e-SIM en natuurlijke opvolgers. Voor smartphone abonnementen zijn er DUO kaarten beschikbaar.
</t>
  </si>
  <si>
    <t xml:space="preserve">De aangeboden abonnementen van de Opdrachtnemer bieden 4G en 5G mobiele netwerkdiensten. De 4G en 5G netwerkdekking voldoet hierbij aan de gestelde wettelijke eisen.
</t>
  </si>
  <si>
    <t xml:space="preserve">Zolang het netwerk van de Opdrachtnemer 2G en/of 3G mobiele netwerkdiensten levert, is dit ook beschikbaar voor de Opdrachtgever en onderdeel van de aangeboden abonnementen. 
</t>
  </si>
  <si>
    <t xml:space="preserve">In het buitenland wordt primair geroamd op 4/5G netwerken. Alleen ingeval er geen 4/5G roaming overeenkomst beschikbaar is en/of technische complicaties gelden volstaat 3G of 2G.
</t>
  </si>
  <si>
    <t>Het netwerk van de Opdrachtnemer heeft een goede indoor 4/5G dekking op onderstaande locaties. Netwerkdekking wordt als goed gekwalificeerd bij een 4G signaalsterkte van RSRP ≥ -105 dBm;
- Lindelaan 20, 8224 KT ,Lelystad (Het waterschapshuis)
- Larserringweg 3, 8219 PX, Lelystad (Kantoor Larserbos)
- Havenstraat 10, 8304 AH, Emmeloord (Kantoor Emmeloord)</t>
  </si>
  <si>
    <t xml:space="preserve">Er zijn mogelijk gebieden waar de mobiele dekking ontoereikend is. Dat kan resulteren in onbereikbaarheid van medewerkers van de Opdrachtgever. In deze situatie behoudt de Opdrachtgever zich het recht om buiten deze overeenkomst een andere overeenkomst met derden aan te gaan. Opdrachtnemer garandeert in deze gevallen nummerbehoud van de desbetreffende mobiele aansluitingen.
</t>
  </si>
  <si>
    <t>Mobiel voorzieningen crisisorganisatie</t>
  </si>
  <si>
    <t xml:space="preserve">Opdrachtgever heeft een rol bij calamiteiten en wil hierbij geen hinder hebben van overbelasting van het mobiele netwerk. De Opdrachtnemer levert zogenaamde priority calling functie waarbij geen hinder wordt ervaren als gevolg van overbelasting van het mobiele netwerk.
</t>
  </si>
  <si>
    <t>Mobiel beheer</t>
  </si>
  <si>
    <t xml:space="preserve">Bij uitgifte van een nieuw abonnement zijn blokkeringen geactiveerd voor gebruik van premium SMS, en premium telefoon en of andere premium nummers.
</t>
  </si>
  <si>
    <t xml:space="preserve">De Opdrachtnemer monitort het gebruik van telefonie en bij verdenkingen van fraude voorziet Opdrachtnemer haar gebruikers van een melding bij het bellen van een dergelijk nummer.
</t>
  </si>
  <si>
    <t xml:space="preserve">Blokkeringen van specifieke nummers en/of betaaldiensten kunnen per abonnement of groepen abonnementen worden geactiveerd (zogenaamde blacklisting).
</t>
  </si>
  <si>
    <t xml:space="preserve">Gebruik buiten de EU is toegestaan tot een instelbare financiële limiet. Na deze limiet, bv €50,-,  zal het gebruik worden gelimiteerd.
</t>
  </si>
  <si>
    <t xml:space="preserve">Indien het mobiel internet gebruik van een abonnement boven een instelbare grens bereikt, bv 10GB per maand, dan ontvangt de gebruiker hiervan een signalering.
</t>
  </si>
  <si>
    <t xml:space="preserve">Opdrachtnemer levert SIM kaarten in alle gangbare formaten op voorraad bij Opdrachtgever. Deze voorraad wordt op verzoek van Opdrachtgever binnen 5 werkdagen aangevuld door Opdrachtnemer.
</t>
  </si>
  <si>
    <t xml:space="preserve">Voor de telecombeheerders van de Opdrachtgever is een web portaal beschikbaar voor:
- (de)activeren van abonnementen
- ingeval van verlies of diefstal het blokkeren van een SIM kaart;
- opvragen puk codes;
- (de)activeren van blokkeringen;
- aanpassen van de limiet voor gebruik buiten de EU;
- registratie van abonnementen aan gebruikers op basis van 06 nummer, naam, e-mailadres, afdeling , personeelsnummer en kostenplaats;
- (de)activeren van (bulk) mutaties, bv blokkeringen;
- rapportage over gebruik, inclusief nul gebruik, assets (abonnementen) met export mogelijkheid naar .CSV of .xls;
- signalering over buitenbundel en buitensporig gebruik;
- rapportage kunnen gaan over de periode(n) tot en met van near real time en minimaal 12 maanden historie;
- kunnen zoeken op gedeelte van naam, afdeling, 06 nummer of Simkaart nummer;
- raadplegen van facturen en rekenoverzichten van de afgelopen 12 maanden.
</t>
  </si>
  <si>
    <t xml:space="preserve">De door een telecombeheerder opgegeven wijziging in het web portaal, bv activeren SIM kaart of blokkering, wordt direct geactiveerd.
</t>
  </si>
  <si>
    <t xml:space="preserve">De Opdrachtgever kan gebruiksrechten toekennen aan meerdere telecombeheerders met hierbij een autorisatie niveau per beheerder. Het autorisatie niveau bestaat uit toekennen van toegang tot functies, bv wel/niet toegang tot financiële rapportages, wel/niet toegang tot cdr's, etc. Telecombeheerder hebben via gebruikersnaam en wachtwoord toegang tot de Web portal.
</t>
  </si>
  <si>
    <t xml:space="preserve">Het vullen van het web portaal met 06 nummers, namen, etc. is een onderdeel van de transitie en wordt door de Opdrachtnemer uitgevoerd.
</t>
  </si>
  <si>
    <t xml:space="preserve">Bij verlies of diefstal van een SIM kaart kan de gebruiker de klantenservice van de Opdrachtnemer 24 uur per dag en 7 dagen per week bellen om de Simkaart te laten blokkeren. De blokkering is direct actief na melding.
</t>
  </si>
  <si>
    <t>Telefonie: Service Level Agreement</t>
  </si>
  <si>
    <t xml:space="preserve">De beschikbaarheid (uptime) van de SIP verbindingen incl. Teams integratie is &gt; 99,9% per maand.
</t>
  </si>
  <si>
    <t xml:space="preserve">De beschikbaarheid (uptime) van het 4G en 5G netwerk is &gt; 99,5% per maand.
</t>
  </si>
  <si>
    <t xml:space="preserve">De Opdrachtnemer is verantwoordelijk voor het verhelpen van incidenten.
Een P1 en P2 incident heeft volgende KPI's:
- service window: 7 x 24;
- responsetijd ≤ 1 uur na melding of signalering als gevolg van monitoring;
- herstelgarantie ≤ 4 uur na melding of signalering als gevolg van monitoring.
Overige incidenten hebben de volgende KPI's
- service window: 5 x 8;
- responsetijd ≤ 1 uur na melding of signalering als gevolg van monitoring;
- herstelgarantie &lt; 40 kantooruren na melding of signalering als gevolg van monitoring.
Ingeval van twijfel over de juiste incident classificatie wordt dit in onderling overleg (service manager) besproken en eventueel aangepast.
</t>
  </si>
  <si>
    <t xml:space="preserve">Reguliere onderhoudswerkzaamheden aan geleverde diensten worden tenminste vijf (5) werkdagen voor de start hiervan door Opdrachtnemer (in de beheeromgeving) gemeld aan de Opdrachtgever.
</t>
  </si>
  <si>
    <t>Mobiel commercieel</t>
  </si>
  <si>
    <t xml:space="preserve">Mobiel gebruik in Nederland en EU, exclusief premium nummers, is flatfee. Bij flatfee zijn er geen variabele componenten zoals start- en minuut, sms of MB tarieven.
Premium nummers worden afgerekend tegen het geldend tarief van de aanbieder van het servicenummer en achteraf maandelijks gespecificeerd en gefactureerd aan de Opdrachtgever, zodanig dat per eindgebruiker te herleiden is welke kosten zijn gemaakt.
</t>
  </si>
  <si>
    <t xml:space="preserve">De databundel is een zogenaamde groepsbundel waarbij het data tegoed gedeeld wordt met alle abonnementen in de groep. Bijvoorbeeld, bij 450 abonnementen met een 5GB groepsbundel is de totale groepsbundel 450 x 5GB = 2,25 TB. 
</t>
  </si>
  <si>
    <t xml:space="preserve">Mobiel internet heeft de snelheid (Mb) van zakelijke abonnementen van de Opdrachtnemer. Bij een upgrade van deze zakelijke abonnementen gaan de Opdrachtgever daar automatisch en zonder extra kosten in mee.
</t>
  </si>
  <si>
    <t xml:space="preserve">Onderstaande abonnementen zijn beschikbaar.
- Onbeperkt bellen/sms’en binnen NL en vanuit andere EU-landen naar NL en EU + 5 GB databundel binnen NL en EU
- Onbeperkt bellen/sms’en binnen NL en vanuit andere EU-landen naar NL en EU + 10 GB databundel binnen NL en EU
- Data only abonnement met 5 GB databundel binnen NL en EU
</t>
  </si>
  <si>
    <t xml:space="preserve">Na einde contractduur gaat het eigendom van eventueel aangelegde oplossingen voor indoordekking over aan Opdrachtgever. Het betreft hier alleen gebouw gebonden apparatuur en infrastructuur zoals bekabeling, antennes en repeaters.
Een basestation wordt gezien als actieve apparatuur en is en blijft eigendom van de Opdrachtnemer. Aan einde contractduur zorgt de Opdrachtnemer voor ontmanteling en de afvoer hiervan.
</t>
  </si>
  <si>
    <t xml:space="preserve">Telefonie: Implementatie </t>
  </si>
  <si>
    <t xml:space="preserve">De implementatie van de Opdracht wordt uitgevoerd conform de Prince 2 projectmanagement methodiek.
</t>
  </si>
  <si>
    <t xml:space="preserve">Mondelinge mededelingen, toezeggingen of nadere afspraken hebben geen rechtskracht, tenzij deze door beide partijen schriftelijk zijn bevestigd. 
</t>
  </si>
  <si>
    <t xml:space="preserve">In het project worden bij aanvang van de implementatie de volgende documenten opgeleverd:
- Solution ontwerp
- Migratie plan
- Adoptie plan
- Dossier Afspraken en Procedures
- Service Level Agreement
Uitgangspunt bij de migratie is dat de Opdrachtgever verantwoordelijk is voor distributie van de Simkaarten naar medewerkers en het vervangen van de (data) simkaarten.
</t>
  </si>
  <si>
    <t xml:space="preserve">Opdrachtnemer dient een vaste projectenmanager alsmede een vaste vervanger voor de Opdracht aan te stellen tijdens de duur van de Implementatie. Deze projectmanager c.q. de vervanger is tijdens kantoortijden telefonisch bereikbaar en is op de hoogte van de status van werkzaamheden die bij hen zijn belegd. Hiervoor is er tijdens het project periodiek (eenmaal per twee weken) projectoverleg op locatie van Opdrachtgever. In overleg is online projectoverleg mogelijk.
Beide projectmanagers rapporteren aan de stuurgroep van dit project.
</t>
  </si>
  <si>
    <t xml:space="preserve">Voor dit project zal een stuurgroep worden ingericht. De Opdrachtnemer zorgt voor een vertegenwoordiging met mandaat in de stuurgroep. De stuurgroep zal tijdens het project maandelijks vergaderen op locatie van Opdrachtgever. In overleg is online projectoverleg mogelijk. De projectmanagers c.q. de vervangers van de Opdrachtgever en de Opdrachtnemer zijn hierbij aanwezig.
</t>
  </si>
  <si>
    <t xml:space="preserve">Opdrachtgever kan bij zwaarwegende redenen de migratie van een locatie stop zetten en opnieuw laten plannen.
</t>
  </si>
  <si>
    <t xml:space="preserve">Het tijdstip van migratie/portering van vaste en mobiele telefonie gebeurt in overleg met de Opdrachtgever.
</t>
  </si>
  <si>
    <t xml:space="preserve">In de planning gaat de implementatie van de indoornetwerkdekking voor aan de portering van de mobiele abonnementen.
</t>
  </si>
  <si>
    <t xml:space="preserve">De Opdrachtnemer verzorgt vooraf aan de implementatie een workshop of training de telecombeheerders voor beheer van de geleverde diensten.
</t>
  </si>
  <si>
    <t xml:space="preserve">De migratie is uiterlijk 16 weken na definitieve gunning afgerond.
</t>
  </si>
  <si>
    <t xml:space="preserve">Indien een migratie door toedoen van de Opdrachtnemer niet binnen 16 weken na definitieve gunning is afgerond geldt een boete van € 2.500,- per week vertraging.  Deze boete geldt niet indien vertraging is veroorzaakt door de Opdrachtgever, externe factoren of weersinvloeden zoals storm en vorst. Een vertraging of dreiging hiervan dient tijdig gemeld te worden bij de stuurgroep.
</t>
  </si>
  <si>
    <t xml:space="preserve">Facturering van een dienst of abonnement start na acceptatie en/of ingebruikname.
</t>
  </si>
  <si>
    <t>Telefonie: Toekomstbestendig</t>
  </si>
  <si>
    <t xml:space="preserve">Indien een medewerker van de Opdrachtgever uit dienst gaat dan kan het abonnement opgezegd worden met een opzegtermijn van één (1) maand. 
</t>
  </si>
  <si>
    <t xml:space="preserve">Opdrachtgever kan jaarlijks mobiele diensten kosteloos, tussentijds, opzeggen tot maximaal 10% van de jaarlijkse kosten van mobiele telefonie. De maandelijkse abonnementskosten komen dan te vervallen met een opzegtermijn van één (1) maand. Het peilmoment van de jaarlijkse kosten is 1 maart.
</t>
  </si>
  <si>
    <t xml:space="preserve">De Opdrachtgever wordt twee (2) jaar voor einde van de levensduur van een dienst of aansluiting hierover, via de governance structuur, geïnformeerd. Opdrachtgever en Opdrachtnemer treden dan in overleg over een alternatieve oplossing. Indien dit overleg niet resulteert in een passende oplossing dan is Opdrachtgever toegestaan hiervoor een andere oplossing te implementeren, in dit geval geldt een opzegtermijn van één (1) maand zonder afkoop of boetebeding.
</t>
  </si>
  <si>
    <t xml:space="preserve">Indien de Opdrachtnemer nieuwe diensten of nieuwe technologie op de markt brengt dan is dit volgens marktconforme prijsstelling indien gewenst direct beschikbaar voor de Opdrachtgever. Voorbeelden hiervan zijn o.a. 5G diensten of Operator Connect (Mobile).
</t>
  </si>
  <si>
    <t xml:space="preserve">De IT-strategie van de Opdrachtgever is gebaseerd op Microsoft tenzij. Vanwege nationale regelgeving en/of geopolitieke ontwikkelingen kan dit in de toekomst mogelijk veranderen. Opdrachtgever en Opdrachtnemer treden dan in overleg over een alternatieve oplossing. Indien dit overleg niet resulteert in een passende oplossing dan is Opdrachtgever toegestaan hiervoor een andere oplossing te implementeren, in dit geval geldt een opzegtermijn van één (1) maand zonder afkoop of boetebeding.
</t>
  </si>
  <si>
    <t xml:space="preserve">Netwerk </t>
  </si>
  <si>
    <t xml:space="preserve">Het netwerk is gebaseerd op private netwerking, een private APN met mobiele 4G connectiviteit.
Het demarcatiepunt is:
- op de APN locatie een  de RJ45 LAN poort van de router;
- op locaties met een 4G verbinding de SIM kaart. De SIM kaart, in standaard format, in een bestaande router van de Opdrachtgever.
</t>
  </si>
  <si>
    <t xml:space="preserve">De APN verbinding, voor locatie Lindelaan 20 8224 KT Lelystad, wordt redundant uitgevoerd. De redundancy bestaat uit:
- Dual route, twee verbindingen die geografisch van elkaar gescheiden zijn
- Dual router, een router per verbinding
- Dual pop, de verbinding wordt in het netwerk van de inschrijver aangesloten op verschillende pop of point of presence.
</t>
  </si>
  <si>
    <t xml:space="preserve">De APN verbinding voldoet aan de volgende specificaties:
- Bandbreedte 100Mb premium of 1:1 overboeking
- Een round trip delay (RTD) tussen een 4G endpoint  en het datacenter is &lt; 100 milliseconden.
- Packetloss &lt; 0,05%.
</t>
  </si>
  <si>
    <t xml:space="preserve">Het netwerk wordt ingericht volgens de hub and spoke methodiek. Hierbij wordt het netwerkverkeer van een locatie (spoke) naar een van de datacenters (hub) gerouteerd. Netwerkverkeer tussen locaties onderling is hierbij niet toegestaan.
</t>
  </si>
  <si>
    <t xml:space="preserve">De 4G endpoints (SIM) hebben een fixed IP-adres en worden uitgegeven door de Opdrachtgever. Authenticatie is gebaseerd op een unieke gebruikersnaam en wachtwoord voor elke SIM.
</t>
  </si>
  <si>
    <t xml:space="preserve">De Opdrachtnemer levert en garandeert voor alle initiële locaties (≈ 500) de vereiste dekking realiseert (LTE RSRP ≥ -100 dBm).  Het is hierbij toegestaan dat  bij slechte mobiele netwerkdekking (LTE RSRP ≥ -100 dBm) de netwerk connectiviteit tijdelijk of permanent via roaming op een ander mobiel netwerk verloopt.
</t>
  </si>
  <si>
    <t>Netwerk Service Level Agreement</t>
  </si>
  <si>
    <r>
      <t>De technische beschikbaarheid (uptime) van redundante APN verbinding is ≥ 99,9</t>
    </r>
    <r>
      <rPr>
        <strike/>
        <sz val="10"/>
        <rFont val="Calibri"/>
        <family val="2"/>
        <scheme val="minor"/>
      </rPr>
      <t>9</t>
    </r>
    <r>
      <rPr>
        <sz val="10"/>
        <rFont val="Calibri"/>
        <family val="2"/>
        <scheme val="minor"/>
      </rPr>
      <t xml:space="preserve">% per jaar.
</t>
    </r>
  </si>
  <si>
    <t xml:space="preserve">De technische beschikbaarheid (uptime) van een 4G/5G verbinding is ≥ 99,5% per jaar.
</t>
  </si>
  <si>
    <t xml:space="preserve">De beschikbaarheid van een verbinding wordt door de Opdrachtnemer proactief gemonitord.
</t>
  </si>
  <si>
    <t xml:space="preserve">De Opdrachtnemer is verantwoordelijk voor het verhelpen van incidenten.
Een P1 en P2 incident heeft de volgende KPI's:
- service window: 7 x 24;
- responsetijd ≤ 1 uur na melding of signalering als gevolg van monitoring;
- herstelgarantie ≤ 4 uur na melding of signalering als gevolg van monitoring.
Overige incidenten (APN en 4G/5G) hebben de volgende KPI's
- service window: 5 x 8;
- responsetijd ≤ 1 uur na melding of signalering als gevolg van monitoring;
- herstelgarantie &lt; 16 kantooruren na melding of signalering als gevolg van monitoring.
Ingeval van twijfel over de juiste incident classificatie wordt dit in onderling overleg (service manager) besproken en eventueel aangepast.
</t>
  </si>
  <si>
    <t xml:space="preserve">Indien bij een verstoring onduidelijk is welk netwerk element dit veroorzaakt, werkt de Opdrachtnemer op verzoek van de Opdrachtgever actief mee met het verhelpen van de verstoring. 
</t>
  </si>
  <si>
    <t xml:space="preserve">Reguliere onderhoudswerkzaamheden aan geleverde diensten worden tenminste vijf (5) werkdagen voor de start hiervan door Opdrachtnemer gemeld aan de Opdrachtgever.
Indien er sprake is van onderhoud als gevolg van onvoorziene omstandigheden ook wel noodonderhoud of emergency maintenance genoemd dan wordt dit vooraf en zo spoedig mogelijk door de Opdrachtnemer gemeld aan de Opdrachtgever. 
</t>
  </si>
  <si>
    <t xml:space="preserve">Bij redundante verbindingen vindt onderhoud door Opdrachtnemer slechts plaats op 1 verbinding tegelijkertijd. Uitval of het niet bereikbaar zijn van een redundante locatie als gevolg van onderhoud is niet mogelijk.
</t>
  </si>
  <si>
    <t>Netwerk beheer</t>
  </si>
  <si>
    <t xml:space="preserve">De Opdrachtnemer heeft een telefonische helpdesk voor het melden en afhandelen van storingen. De helpdesk: 
-     heeft één vast telefoonnummer;
-     is 24/7 bereikbaar;
-     wordt beantwoord door medewerkers die de Nederlandse taal beheersen.
</t>
  </si>
  <si>
    <t xml:space="preserve">Opdrachtnemer levert per een web portaal voor de netwerkbeheerders van Opdrachtgever. Het web portaal heeft tenminste de volgende functies:
-     CMDB, zie eis 34;
-     Prestatie, zie eis 35;
-     Beheer, zie eis 36.
Een instructie van het web portaal is onderdeel van de migratie.
</t>
  </si>
  <si>
    <t xml:space="preserve">Het web portaal bevat voor de Opdrachtgever de volgende actuele informatie m.b.t. de CMDB:
-     Referentie Opdrachtgever (kenmerk locatie of object)
-     ID van verbinding;
-     Fysiek locatie;
-     Specificaties van de verbinding (bandbreedte, overboeking);
-     Specificaties router (fabrikant, type, en versie OS/firmware);
-     MAC en IP-adres;
-     SLA;
-     Factuur specificatie (per locatie en per dienst).
De CMDB en de factuurspecificatie kan gedownload worden in Excel of CSV formaat.
</t>
  </si>
  <si>
    <t xml:space="preserve">Het web portaal bevat voor de Opdrachtgever de volgende informatie m.b.t. de prestaties van elke verbinding in cijfers, grafische presentatie en als download (CSV formaat): 
Vaste verbinding
-     Near Realtime bandbreedte gebruik;
-     Device status (up/down/geblokkeerd), inclusief notificatie via mail;
-     Historisch bandbreedte gebruik per verbinding over een opgeven periode in dagen en uren, bijvoorbeeld: 3-10-2024 12:00 tot 5-10-2024 06:00;
-     Historisch datagebruik is beschikbaar over tenminste de laatste 12 maanden.
Mobiele verbinding
-     Device status status (up/down) op basis van laatste verstuurde data;
-     Historisch datagebruik per SIM over een opgeven periode in dagen en uren, bijvoorbeeld: 3-10-2024 12:00 tot 5-10-2024 06:00;
-     Historisch datagebruik is beschikbaar over tenminste de laatste 12 maanden;
-     Signalering bovenmatig gebruik, inclusief notificatie via mail
</t>
  </si>
  <si>
    <t xml:space="preserve">Het web portaal bevat voor de Opdrachtgever de volgende beheer mogelijkheden:
Vaste verbinding
-     Incident meldingen;
-     Standaard change Opdracht zoals wijzigingen, uitbreidingen en opzeggingen;
-     Statusoverzicht van incidenten, wijzigingen, uitbreidingen en opzeggingen;
Mobiele verbinding
-     Activeren en deactiveren van SIM kaarten uit voorraad. Alleen activatie van de afgenomen dienst is hierbij mogelijk, bv SMS en spraak mogen niet geactiveerd worden.
-     Diagnose en reset van een verbinding
</t>
  </si>
  <si>
    <t xml:space="preserve">Het vullen van het web portaal met de CMDB informatie is een onderdeel van de transitie en wordt door de Opdrachtnemer uitgevoerd.
</t>
  </si>
  <si>
    <t xml:space="preserve">De Opdrachtgever heeft voor het web portaal een zogenaamde administrator account voor het beheer (toevoegen en wijzigen) van gebruikers (netwerkbeheerders van de Opdrachtgever) en autorisaties. De autorisaties hebben betrekking op de toegang tot functies, zie eis 16. 
</t>
  </si>
  <si>
    <t xml:space="preserve">De voorraad SIM kaarten wordt op verzoek van Opdrachtgever binnen 5 werkdagen aangevuld door Opdrachtnemer.
</t>
  </si>
  <si>
    <t xml:space="preserve">SNMP Read access van de routers van de private APN verbinding.
</t>
  </si>
  <si>
    <t xml:space="preserve">Netwerk  Implementatie </t>
  </si>
  <si>
    <t xml:space="preserve">In het project worden bij aanvang van de implementatie de volgende documenten opgeleverd:
- Detail ontwerp
- Implementatie plan
- Dossier Afspraken en Procedures
- Service Level Agreement
</t>
  </si>
  <si>
    <t xml:space="preserve">De Opdrachtnemer verzorgt vooraf aan de implementatie een workshop of training voor alle netwerkbeheerders.
</t>
  </si>
  <si>
    <t>Opdrachtnemer ziet er op toe en verklaart dat uitsluitend gekwalificeerd personeel wordt ingezet dat over de juiste competenties, de juiste kennis en vaardigheden, alsmede de juiste ervaring beschikt om de werkzaamheden kwalitatief goed en binnen aanvaardbare tijdsbesteding uit te voeren. Hierop gaat de Opdrachtgever controleren.</t>
  </si>
  <si>
    <t xml:space="preserve">De migratie van het huidige naar het nieuwe netwerk is uiterlijk 16 weken na definitieve gunning afgerond.
</t>
  </si>
  <si>
    <t xml:space="preserve">Bij de migratie van de private APN  wordt uitgevoerd conform de volgende uitgangspunten:
-     Eventuele downtijd wordt tot een minimum beperkt is maximaal 1 uur.
-     Er is geen wijziging van IPv4 adressen.
-     Monteurs van de Opdrachtnemer volgen  de instructies van medewerkers van de Opdrachtgever, de spreektaal hierbij is Nederlands.
-     Tijdens de migratie is een contactpersoon van Opdrachtgever op locatie aanwezig.
-     De router wordt geplaatst nabij de router van het huidige netwerk.
-     Na een acceptatietest van de verbinding zal de aanbieder het LAN overschakelen van het huidige naar het nieuwe netwerk.
-     De acceptatietest bestaat uit de in dit PvE gestelde eisen.
-     Indien de verbinding niet juist werkt wordt door de Opdrachtnemer de oude verbinding hersteld.
-     Het web portaal wordt gevuld met CMDB informatie.
-     Na acceptatie door Opdrachtgever kan de Opdrachtnemer van de locatie vertrekken.
-     Eventueel verpakkingsmateriaal wordt door de Opdrachtnemer weer mee genomen. 
-     Facturering van de verbinding start na acceptatie en ingebruikname.
</t>
  </si>
  <si>
    <t xml:space="preserve">Bij de migratie van de 4G endpoints gelden de volgende uitgangspunten:
-     Opdrachtgever zal zelf de SIM kaarten in de APN Endpoints installeren.
-     Vooraf aan de uitrol wordt gezamenlijk met de Opdrachtgever een (test) locatie gemigreerd. Als deze migratie naar tevredenheid is verlopen en de werkwijze is vastgelegd, wordt er verdergegaan met de uitrol.
-     Facturering van een 4G endpoint start na ingebruikname,
</t>
  </si>
  <si>
    <t>Netwerk  Security</t>
  </si>
  <si>
    <t xml:space="preserve">De Opdrachtnemer levert diensten volgen best practices van leverancier zelf tenzij in conflict met de Baseline informatiebeveiliging Overheid (BIO), het basisnormenkader voor informatiebeveiliging binnen alle overheidslagen (Rijk, gemeenten, provincies en waterschappen). Het betreft hier versie "Handreiking BIO2.0-opmaat", zie: https://bio-overheid.nl/category/producten?product=Handreiking_BIO2_0_opmaat
</t>
  </si>
  <si>
    <t xml:space="preserve">Opdrachtgever gebruikt de te leveren netwerkdiensten voor aansturing van vitale infrastructuur. Hierbij is het niet toegestaan om apparatuur op locaties van Opdrachtgever te installeren en/of te gebruiken afkomstig van fabrikanten uit landen die gekenmerkt zijn als statelijke actoren, zie: https://www.aivd.nl/actueel/nieuws/2022/11/28/andere-landen-bedreigen-nederlandse-veiligheid-steeds-meer.
</t>
  </si>
  <si>
    <t>Elke SIM-kaart, die toegang heeft tot de Private APN, wordt gekoppeld aan een specifiek MAC-adres van het apparaat waarin deze SIM-kaart wordt gebruikt. Deze koppeling zorgt ervoor dat alleen de vooraf goedgekeurde apparaten die aan de SIM-kaart gekoppeld zijn, toegang krijgen tot het netwerk. indien de SIM kaart in een adere device en MAC-adres wordt geplaatst zal de verbinding geblokkeerd worden.</t>
  </si>
  <si>
    <t>Netwerk Commercieel</t>
  </si>
  <si>
    <t xml:space="preserve">De databundel van de 4G verbinding is een zogenaamde groepsbundel van gemiddeld 2GB per verbinding of abonnement. Bij 500 verbindingen of abonnementen is de totale groepsbundel 500 x 2GB = 1TB. Bij een groepsbundel wordt het data tegoed gedeeld met alle abonnementen.
</t>
  </si>
  <si>
    <t xml:space="preserve">Onderstaande abonnementen zijn beschikbaar.
- 2GB databundel binnen NL
- 5GB databundel binnen NL
</t>
  </si>
  <si>
    <t>Netwerk Toekomstbestendig</t>
  </si>
  <si>
    <t xml:space="preserve">Opdrachtgever kan jaarlijks mobiele diensten kosteloos, tussentijds, opzeggen tot maximaal 10% van de jaarlijkse kosten. De maandelijkse abonnementskosten komen dan te vervallen met een opzegtermijn van één (1) maand. Het peilmoment van de jaarlijkse kosten is 1 maart.
</t>
  </si>
  <si>
    <t xml:space="preserve">Indien de Opdrachtnemer nieuwe diensten of nieuwe technologie op de markt brengt dan is dit volgens marktconforme prijsstelling indien gewenst direct beschikbaar voor de Opdrachtgever. Voorbeelden hiervan zijn o.a. 5G diensten, SD-WAN en IIoT diensten.
</t>
  </si>
  <si>
    <t xml:space="preserve">Maatschappelijk Verantwoord Ondernemen en Duurzaamheid </t>
  </si>
  <si>
    <t>Opdrachtnemer zal gedurende het contract waar mogelijk Opdrachtgever informeren over verbeteringen in de verschillende activiteiten tegen de achtergrond van MVO en duurzaamheid in het kader van deze Opdracht en doet hiertoe ter zake doende voorstellen.</t>
  </si>
  <si>
    <t xml:space="preserve">Het is toegestaan dat de Opdrachtgever een transformatie kan doen naar andere technologieën, bijvoorbeeld SD-WAN, waarbij hij zijn processen kan optimaliseren of verbeteren. Opdrachtgever en Opdrachtnemer treden dan in overleg. Indien dit overleg niet resulteert in een passende oplossing dan is de Opdrachtgever toegestaan een transitie te doen naar een andere leverancier, in dit geval geldt een opzegtermijn van één (1) maand zonder afkoop of boetebeding.
</t>
  </si>
  <si>
    <t xml:space="preserve">Alle kosten die verband houden met de uitvoering van de Opdracht zijn opgegeven op het prijzenblad.
Het is niet toegestaan om andere kosten in rekening te brengen anders dan opgegeven op het prijzenblad.
Het is niet toegestaan om  wijzigingen aanbrengen in Prijzenblad op straffe van uitsluiting.
</t>
  </si>
  <si>
    <t xml:space="preserve">Tijdens en na de transitie verlenging (vooraf aan een volgende overeenkomst) geldt per abonnement of dienst een opzegtermijn van één (1) maand. Opzeggingen kunnen hierbij per 1e en 15e van de maand worden gedaan.
</t>
  </si>
  <si>
    <t xml:space="preserve">Tijdens en na de transitie verlenging  (vooraf aan een volgende overeenkomst) geldt per abonnement of dienst een opzegtermijn van één (1) maand. Opzeggingen kunnen hierbij per 1e en 15e van de maand worden gedaan.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</si>
</sst>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43" formatCode="_ * #,##0.00_ ;_ * \-#,##0.00_ ;_ * &quot;-&quot;??_ ;_ @_ "/>
  </numFmts>
  <fonts count="9" x14ac:knownFonts="1">
    <font>
      <sz val="11"/>
      <color theme="1"/>
      <name val="Calibri"/>
      <family val="2"/>
      <scheme val="minor"/>
    </font>
    <font>
      <sz val="11"/>
      <color theme="1"/>
      <name val="Calibri"/>
      <family val="2"/>
      <scheme val="minor"/>
    </font>
    <font>
      <sz val="10"/>
      <color theme="1"/>
      <name val="Calibri"/>
      <family val="2"/>
      <scheme val="minor"/>
    </font>
    <font>
      <b/>
      <sz val="10"/>
      <color theme="0"/>
      <name val="Calibri"/>
      <family val="2"/>
      <scheme val="minor"/>
    </font>
    <font>
      <sz val="10"/>
      <color rgb="FF000000"/>
      <name val="Calibri"/>
      <family val="2"/>
      <scheme val="minor"/>
    </font>
    <font>
      <sz val="10"/>
      <name val="Calibri"/>
      <family val="2"/>
      <scheme val="minor"/>
    </font>
    <font>
      <b/>
      <sz val="10"/>
      <color rgb="FFFFFFFF"/>
      <name val="Calibri"/>
      <family val="2"/>
      <scheme val="minor"/>
    </font>
    <font>
      <strike/>
      <sz val="10"/>
      <name val="Calibri"/>
      <family val="2"/>
      <scheme val="minor"/>
    </font>
    <font>
      <sz val="10"/>
      <color rgb="FFFF000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34">
    <xf numFmtId="0" fontId="0" fillId="0" borderId="0" xfId="0"/>
    <xf numFmtId="0" fontId="3"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2" borderId="1" xfId="0" applyFont="1" applyFill="1" applyBorder="1" applyAlignment="1">
      <alignment vertical="top" wrapText="1"/>
    </xf>
    <xf numFmtId="0" fontId="4" fillId="0" borderId="1" xfId="0" applyFont="1" applyBorder="1" applyAlignment="1">
      <alignment horizontal="left" vertical="top" wrapText="1"/>
    </xf>
    <xf numFmtId="0" fontId="6" fillId="3" borderId="1" xfId="0" applyFont="1" applyFill="1" applyBorder="1" applyAlignment="1">
      <alignment horizontal="left" vertical="top" wrapText="1"/>
    </xf>
    <xf numFmtId="0" fontId="5" fillId="0" borderId="1" xfId="0" applyFont="1" applyBorder="1" applyAlignment="1">
      <alignment horizontal="left" vertical="top" wrapText="1"/>
    </xf>
    <xf numFmtId="0" fontId="5" fillId="0" borderId="1" xfId="0" applyFont="1" applyBorder="1" applyAlignment="1">
      <alignment vertical="top" wrapText="1"/>
    </xf>
    <xf numFmtId="0" fontId="6" fillId="3" borderId="1" xfId="0" applyFont="1" applyFill="1" applyBorder="1" applyAlignment="1">
      <alignment vertical="center" wrapText="1"/>
    </xf>
    <xf numFmtId="0" fontId="5" fillId="0" borderId="1" xfId="0" quotePrefix="1" applyFont="1" applyBorder="1" applyAlignment="1" applyProtection="1">
      <alignment horizontal="left" vertical="top" wrapText="1"/>
      <protection hidden="1"/>
    </xf>
    <xf numFmtId="0" fontId="4" fillId="0" borderId="1" xfId="0" quotePrefix="1" applyFont="1" applyBorder="1" applyAlignment="1" applyProtection="1">
      <alignment horizontal="left" vertical="top" wrapText="1"/>
      <protection hidden="1"/>
    </xf>
    <xf numFmtId="0" fontId="4" fillId="0" borderId="1" xfId="0" applyFont="1" applyBorder="1" applyAlignment="1">
      <alignment vertical="top" wrapText="1"/>
    </xf>
    <xf numFmtId="0" fontId="3" fillId="3"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0" borderId="1" xfId="0" applyFont="1" applyBorder="1" applyAlignment="1" applyProtection="1">
      <alignment horizontal="left" vertical="top" wrapText="1"/>
      <protection hidden="1"/>
    </xf>
    <xf numFmtId="0" fontId="2" fillId="2" borderId="1" xfId="0" applyFont="1" applyFill="1" applyBorder="1" applyAlignment="1" applyProtection="1">
      <alignment horizontal="left" vertical="top" wrapText="1"/>
      <protection hidden="1"/>
    </xf>
    <xf numFmtId="0" fontId="2" fillId="2" borderId="1" xfId="0" applyFont="1" applyFill="1" applyBorder="1" applyAlignment="1">
      <alignment vertical="top" wrapText="1"/>
    </xf>
    <xf numFmtId="0" fontId="2" fillId="0" borderId="1" xfId="0" applyFont="1" applyBorder="1" applyAlignment="1">
      <alignment horizontal="left" vertical="top" wrapText="1"/>
    </xf>
    <xf numFmtId="0" fontId="2" fillId="0" borderId="1" xfId="0" applyFont="1" applyBorder="1" applyAlignment="1">
      <alignment vertical="top" wrapText="1"/>
    </xf>
    <xf numFmtId="0" fontId="2" fillId="0" borderId="1" xfId="0" quotePrefix="1" applyFont="1" applyBorder="1" applyAlignment="1">
      <alignment vertical="top" wrapText="1"/>
    </xf>
    <xf numFmtId="0" fontId="2" fillId="0" borderId="1" xfId="0" applyFont="1" applyBorder="1" applyAlignment="1" applyProtection="1">
      <alignment horizontal="left" vertical="top" wrapText="1"/>
      <protection hidden="1"/>
    </xf>
    <xf numFmtId="0" fontId="2" fillId="2"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2" fillId="0" borderId="1" xfId="0" applyFont="1" applyBorder="1" applyAlignment="1">
      <alignment vertical="center" wrapText="1"/>
    </xf>
    <xf numFmtId="0" fontId="6" fillId="3" borderId="1" xfId="0" applyFont="1" applyFill="1" applyBorder="1" applyAlignment="1">
      <alignment vertical="top" wrapText="1"/>
    </xf>
    <xf numFmtId="0" fontId="5" fillId="0" borderId="1" xfId="0" quotePrefix="1" applyFont="1" applyBorder="1" applyAlignment="1">
      <alignment vertical="top" wrapText="1"/>
    </xf>
    <xf numFmtId="0" fontId="4" fillId="2" borderId="1" xfId="0" applyFont="1" applyFill="1" applyBorder="1" applyAlignment="1">
      <alignment vertical="top" wrapText="1"/>
    </xf>
    <xf numFmtId="0" fontId="5" fillId="2"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8" fillId="0" borderId="0" xfId="0" applyFont="1"/>
    <xf numFmtId="0" fontId="8" fillId="0" borderId="0" xfId="0" applyFont="1" applyAlignment="1">
      <alignment vertical="top" wrapText="1"/>
    </xf>
    <xf numFmtId="0" fontId="0" fillId="0" borderId="0" xfId="0" applyAlignment="1">
      <alignment wrapText="1"/>
    </xf>
    <xf numFmtId="0" fontId="3" fillId="3" borderId="1" xfId="0" applyFont="1" applyFill="1" applyBorder="1" applyAlignment="1">
      <alignment horizontal="left" vertical="top"/>
    </xf>
  </cellXfs>
  <cellStyles count="5">
    <cellStyle name="Komma 3" xfId="2" xr:uid="{D745754C-98A5-4429-A23B-D8A5065F699A}"/>
    <cellStyle name="Komma 4" xfId="4" xr:uid="{134E8608-61A7-45AC-A921-DDAD612B9534}"/>
    <cellStyle name="Komma 5" xfId="3" xr:uid="{D1BD9DE2-2EF1-45C1-A18A-80C31CBC4D0D}"/>
    <cellStyle name="Standaard" xfId="0" builtinId="0"/>
    <cellStyle name="Valuta 2" xfId="1" xr:uid="{91048ADD-95C5-4329-8281-CB9D69D3E43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97430-63C5-46EF-B225-EE7D43B8E9B7}">
  <dimension ref="A1:D115"/>
  <sheetViews>
    <sheetView tabSelected="1" workbookViewId="0">
      <selection activeCell="D10" sqref="D10"/>
    </sheetView>
  </sheetViews>
  <sheetFormatPr defaultRowHeight="14.4" x14ac:dyDescent="0.3"/>
  <cols>
    <col min="1" max="1" width="15.5546875" customWidth="1"/>
    <col min="2" max="2" width="150.5546875" customWidth="1"/>
    <col min="4" max="4" width="38.77734375" customWidth="1"/>
  </cols>
  <sheetData>
    <row r="1" spans="1:4" x14ac:dyDescent="0.3">
      <c r="A1" s="33" t="s">
        <v>0</v>
      </c>
      <c r="B1" s="33"/>
      <c r="D1" s="30"/>
    </row>
    <row r="2" spans="1:4" ht="55.2" x14ac:dyDescent="0.3">
      <c r="A2" s="2">
        <v>1</v>
      </c>
      <c r="B2" s="4" t="s">
        <v>1</v>
      </c>
      <c r="D2" s="31"/>
    </row>
    <row r="3" spans="1:4" ht="82.8" x14ac:dyDescent="0.3">
      <c r="A3" s="2">
        <v>2</v>
      </c>
      <c r="B3" s="14" t="s">
        <v>105</v>
      </c>
      <c r="D3" s="32"/>
    </row>
    <row r="4" spans="1:4" x14ac:dyDescent="0.3">
      <c r="A4" s="1" t="s">
        <v>2</v>
      </c>
      <c r="B4" s="6" t="s">
        <v>3</v>
      </c>
    </row>
    <row r="5" spans="1:4" ht="180" customHeight="1" x14ac:dyDescent="0.3">
      <c r="A5" s="3">
        <f>A3+1</f>
        <v>3</v>
      </c>
      <c r="B5" s="16" t="s">
        <v>4</v>
      </c>
    </row>
    <row r="6" spans="1:4" ht="27.6" x14ac:dyDescent="0.3">
      <c r="A6" s="3">
        <f>A5+1</f>
        <v>4</v>
      </c>
      <c r="B6" s="5" t="s">
        <v>5</v>
      </c>
    </row>
    <row r="7" spans="1:4" ht="27.6" x14ac:dyDescent="0.3">
      <c r="A7" s="3">
        <f t="shared" ref="A7:A8" si="0">A6+1</f>
        <v>5</v>
      </c>
      <c r="B7" s="7" t="s">
        <v>6</v>
      </c>
    </row>
    <row r="8" spans="1:4" ht="110.4" x14ac:dyDescent="0.3">
      <c r="A8" s="3">
        <f t="shared" si="0"/>
        <v>6</v>
      </c>
      <c r="B8" s="7" t="s">
        <v>7</v>
      </c>
    </row>
    <row r="9" spans="1:4" x14ac:dyDescent="0.3">
      <c r="A9" s="1" t="s">
        <v>2</v>
      </c>
      <c r="B9" s="6" t="s">
        <v>8</v>
      </c>
    </row>
    <row r="10" spans="1:4" ht="27.6" x14ac:dyDescent="0.3">
      <c r="A10" s="3">
        <f>A8+1</f>
        <v>7</v>
      </c>
      <c r="B10" s="5" t="s">
        <v>9</v>
      </c>
      <c r="D10" s="32"/>
    </row>
    <row r="11" spans="1:4" ht="27.6" x14ac:dyDescent="0.3">
      <c r="A11" s="3">
        <f>A10+1</f>
        <v>8</v>
      </c>
      <c r="B11" s="5" t="s">
        <v>10</v>
      </c>
    </row>
    <row r="12" spans="1:4" ht="27.6" x14ac:dyDescent="0.3">
      <c r="A12" s="2">
        <f>A11+1</f>
        <v>9</v>
      </c>
      <c r="B12" s="18" t="s">
        <v>11</v>
      </c>
    </row>
    <row r="13" spans="1:4" ht="27.6" x14ac:dyDescent="0.3">
      <c r="A13" s="2">
        <f t="shared" ref="A13:A16" si="1">A12+1</f>
        <v>10</v>
      </c>
      <c r="B13" s="5" t="s">
        <v>12</v>
      </c>
    </row>
    <row r="14" spans="1:4" ht="27.6" x14ac:dyDescent="0.3">
      <c r="A14" s="2">
        <f t="shared" si="1"/>
        <v>11</v>
      </c>
      <c r="B14" s="7" t="s">
        <v>13</v>
      </c>
    </row>
    <row r="15" spans="1:4" ht="82.8" x14ac:dyDescent="0.3">
      <c r="A15" s="2">
        <f t="shared" si="1"/>
        <v>12</v>
      </c>
      <c r="B15" s="5" t="s">
        <v>14</v>
      </c>
    </row>
    <row r="16" spans="1:4" ht="55.2" x14ac:dyDescent="0.3">
      <c r="A16" s="2">
        <f t="shared" si="1"/>
        <v>13</v>
      </c>
      <c r="B16" s="5" t="s">
        <v>15</v>
      </c>
    </row>
    <row r="17" spans="1:2" x14ac:dyDescent="0.3">
      <c r="A17" s="1" t="s">
        <v>2</v>
      </c>
      <c r="B17" s="6" t="s">
        <v>16</v>
      </c>
    </row>
    <row r="18" spans="1:2" ht="41.4" x14ac:dyDescent="0.3">
      <c r="A18" s="3">
        <f>A16+1</f>
        <v>14</v>
      </c>
      <c r="B18" s="5" t="s">
        <v>17</v>
      </c>
    </row>
    <row r="19" spans="1:2" x14ac:dyDescent="0.3">
      <c r="A19" s="1" t="s">
        <v>2</v>
      </c>
      <c r="B19" s="6" t="s">
        <v>18</v>
      </c>
    </row>
    <row r="20" spans="1:2" ht="27.6" x14ac:dyDescent="0.3">
      <c r="A20" s="3">
        <f>A18+1</f>
        <v>15</v>
      </c>
      <c r="B20" s="5" t="s">
        <v>19</v>
      </c>
    </row>
    <row r="21" spans="1:2" ht="27.6" x14ac:dyDescent="0.3">
      <c r="A21" s="2">
        <f>A20+1</f>
        <v>16</v>
      </c>
      <c r="B21" s="5" t="s">
        <v>20</v>
      </c>
    </row>
    <row r="22" spans="1:2" ht="27.6" x14ac:dyDescent="0.3">
      <c r="A22" s="2">
        <f t="shared" ref="A22:A30" si="2">A21+1</f>
        <v>17</v>
      </c>
      <c r="B22" s="5" t="s">
        <v>21</v>
      </c>
    </row>
    <row r="23" spans="1:2" ht="27.6" x14ac:dyDescent="0.3">
      <c r="A23" s="2">
        <f t="shared" si="2"/>
        <v>18</v>
      </c>
      <c r="B23" s="5" t="s">
        <v>22</v>
      </c>
    </row>
    <row r="24" spans="1:2" ht="27.6" x14ac:dyDescent="0.3">
      <c r="A24" s="2">
        <f t="shared" si="2"/>
        <v>19</v>
      </c>
      <c r="B24" s="5" t="s">
        <v>23</v>
      </c>
    </row>
    <row r="25" spans="1:2" ht="41.4" x14ac:dyDescent="0.3">
      <c r="A25" s="2">
        <f t="shared" si="2"/>
        <v>20</v>
      </c>
      <c r="B25" s="8" t="s">
        <v>24</v>
      </c>
    </row>
    <row r="26" spans="1:2" ht="193.2" x14ac:dyDescent="0.3">
      <c r="A26" s="2">
        <f t="shared" si="2"/>
        <v>21</v>
      </c>
      <c r="B26" s="5" t="s">
        <v>25</v>
      </c>
    </row>
    <row r="27" spans="1:2" ht="27.6" x14ac:dyDescent="0.3">
      <c r="A27" s="2">
        <f t="shared" si="2"/>
        <v>22</v>
      </c>
      <c r="B27" s="5" t="s">
        <v>26</v>
      </c>
    </row>
    <row r="28" spans="1:2" ht="55.2" x14ac:dyDescent="0.3">
      <c r="A28" s="2">
        <f t="shared" si="2"/>
        <v>23</v>
      </c>
      <c r="B28" s="5" t="s">
        <v>27</v>
      </c>
    </row>
    <row r="29" spans="1:2" ht="27.6" x14ac:dyDescent="0.3">
      <c r="A29" s="2">
        <f t="shared" si="2"/>
        <v>24</v>
      </c>
      <c r="B29" s="5" t="s">
        <v>28</v>
      </c>
    </row>
    <row r="30" spans="1:2" ht="41.4" x14ac:dyDescent="0.3">
      <c r="A30" s="2">
        <f t="shared" si="2"/>
        <v>25</v>
      </c>
      <c r="B30" s="5" t="s">
        <v>29</v>
      </c>
    </row>
    <row r="31" spans="1:2" x14ac:dyDescent="0.3">
      <c r="A31" s="1" t="s">
        <v>2</v>
      </c>
      <c r="B31" s="6" t="s">
        <v>30</v>
      </c>
    </row>
    <row r="32" spans="1:2" ht="27.6" x14ac:dyDescent="0.3">
      <c r="A32" s="3">
        <f>A30+1</f>
        <v>26</v>
      </c>
      <c r="B32" s="5" t="s">
        <v>31</v>
      </c>
    </row>
    <row r="33" spans="1:2" ht="27.6" x14ac:dyDescent="0.3">
      <c r="A33" s="2">
        <f>A32+1</f>
        <v>27</v>
      </c>
      <c r="B33" s="5" t="s">
        <v>32</v>
      </c>
    </row>
    <row r="34" spans="1:2" ht="193.2" x14ac:dyDescent="0.3">
      <c r="A34" s="2">
        <f t="shared" ref="A34:A35" si="3">A33+1</f>
        <v>28</v>
      </c>
      <c r="B34" s="18" t="s">
        <v>33</v>
      </c>
    </row>
    <row r="35" spans="1:2" ht="41.4" x14ac:dyDescent="0.3">
      <c r="A35" s="2">
        <f t="shared" si="3"/>
        <v>29</v>
      </c>
      <c r="B35" s="19" t="s">
        <v>34</v>
      </c>
    </row>
    <row r="36" spans="1:2" x14ac:dyDescent="0.3">
      <c r="A36" s="1" t="s">
        <v>2</v>
      </c>
      <c r="B36" s="13" t="s">
        <v>35</v>
      </c>
    </row>
    <row r="37" spans="1:2" ht="69" x14ac:dyDescent="0.3">
      <c r="A37" s="3">
        <f>A35+1</f>
        <v>30</v>
      </c>
      <c r="B37" s="5" t="s">
        <v>36</v>
      </c>
    </row>
    <row r="38" spans="1:2" ht="41.4" x14ac:dyDescent="0.3">
      <c r="A38" s="2">
        <f>A37+1</f>
        <v>31</v>
      </c>
      <c r="B38" s="19" t="s">
        <v>37</v>
      </c>
    </row>
    <row r="39" spans="1:2" ht="41.4" x14ac:dyDescent="0.3">
      <c r="A39" s="2">
        <f t="shared" ref="A39:A41" si="4">A38+1</f>
        <v>32</v>
      </c>
      <c r="B39" s="5" t="s">
        <v>38</v>
      </c>
    </row>
    <row r="40" spans="1:2" ht="69" x14ac:dyDescent="0.3">
      <c r="A40" s="2">
        <f t="shared" si="4"/>
        <v>33</v>
      </c>
      <c r="B40" s="17" t="s">
        <v>39</v>
      </c>
    </row>
    <row r="41" spans="1:2" ht="82.8" x14ac:dyDescent="0.3">
      <c r="A41" s="2">
        <f t="shared" si="4"/>
        <v>34</v>
      </c>
      <c r="B41" s="5" t="s">
        <v>40</v>
      </c>
    </row>
    <row r="42" spans="1:2" x14ac:dyDescent="0.3">
      <c r="A42" s="1" t="s">
        <v>2</v>
      </c>
      <c r="B42" s="9" t="s">
        <v>41</v>
      </c>
    </row>
    <row r="43" spans="1:2" ht="27.6" x14ac:dyDescent="0.3">
      <c r="A43" s="2">
        <f>A41+1</f>
        <v>35</v>
      </c>
      <c r="B43" s="4" t="s">
        <v>42</v>
      </c>
    </row>
    <row r="44" spans="1:2" ht="27.6" x14ac:dyDescent="0.3">
      <c r="A44" s="2">
        <f>A43+1</f>
        <v>36</v>
      </c>
      <c r="B44" s="8" t="s">
        <v>43</v>
      </c>
    </row>
    <row r="45" spans="1:2" ht="124.2" x14ac:dyDescent="0.3">
      <c r="A45" s="2">
        <f t="shared" ref="A45:A54" si="5">A44+1</f>
        <v>37</v>
      </c>
      <c r="B45" s="20" t="s">
        <v>44</v>
      </c>
    </row>
    <row r="46" spans="1:2" ht="82.8" x14ac:dyDescent="0.3">
      <c r="A46" s="2">
        <f t="shared" si="5"/>
        <v>38</v>
      </c>
      <c r="B46" s="10" t="s">
        <v>45</v>
      </c>
    </row>
    <row r="47" spans="1:2" ht="55.2" x14ac:dyDescent="0.3">
      <c r="A47" s="2">
        <f t="shared" si="5"/>
        <v>39</v>
      </c>
      <c r="B47" s="11" t="s">
        <v>46</v>
      </c>
    </row>
    <row r="48" spans="1:2" ht="27.6" x14ac:dyDescent="0.3">
      <c r="A48" s="2">
        <f t="shared" si="5"/>
        <v>40</v>
      </c>
      <c r="B48" s="8" t="s">
        <v>47</v>
      </c>
    </row>
    <row r="49" spans="1:2" ht="27.6" x14ac:dyDescent="0.3">
      <c r="A49" s="2">
        <f>A48+1</f>
        <v>41</v>
      </c>
      <c r="B49" s="5" t="s">
        <v>48</v>
      </c>
    </row>
    <row r="50" spans="1:2" ht="27.6" x14ac:dyDescent="0.3">
      <c r="A50" s="2">
        <f t="shared" si="5"/>
        <v>42</v>
      </c>
      <c r="B50" s="5" t="s">
        <v>49</v>
      </c>
    </row>
    <row r="51" spans="1:2" ht="27.6" x14ac:dyDescent="0.3">
      <c r="A51" s="2">
        <f t="shared" si="5"/>
        <v>43</v>
      </c>
      <c r="B51" s="5" t="s">
        <v>50</v>
      </c>
    </row>
    <row r="52" spans="1:2" ht="27.6" x14ac:dyDescent="0.3">
      <c r="A52" s="2">
        <f t="shared" si="5"/>
        <v>44</v>
      </c>
      <c r="B52" s="12" t="s">
        <v>51</v>
      </c>
    </row>
    <row r="53" spans="1:2" ht="55.2" x14ac:dyDescent="0.3">
      <c r="A53" s="2">
        <f t="shared" si="5"/>
        <v>45</v>
      </c>
      <c r="B53" s="5" t="s">
        <v>52</v>
      </c>
    </row>
    <row r="54" spans="1:2" ht="27.6" x14ac:dyDescent="0.3">
      <c r="A54" s="2">
        <f t="shared" si="5"/>
        <v>46</v>
      </c>
      <c r="B54" s="5" t="s">
        <v>53</v>
      </c>
    </row>
    <row r="55" spans="1:2" x14ac:dyDescent="0.3">
      <c r="A55" s="1" t="s">
        <v>2</v>
      </c>
      <c r="B55" s="13" t="s">
        <v>54</v>
      </c>
    </row>
    <row r="56" spans="1:2" ht="27.6" x14ac:dyDescent="0.3">
      <c r="A56" s="3">
        <f>A54+1</f>
        <v>47</v>
      </c>
      <c r="B56" s="5" t="s">
        <v>55</v>
      </c>
    </row>
    <row r="57" spans="1:2" ht="41.4" x14ac:dyDescent="0.3">
      <c r="A57" s="2">
        <f>A56+1</f>
        <v>48</v>
      </c>
      <c r="B57" s="15" t="s">
        <v>56</v>
      </c>
    </row>
    <row r="58" spans="1:2" ht="41.4" x14ac:dyDescent="0.3">
      <c r="A58" s="2">
        <f>A57+1</f>
        <v>49</v>
      </c>
      <c r="B58" s="15" t="s">
        <v>106</v>
      </c>
    </row>
    <row r="59" spans="1:2" ht="55.2" x14ac:dyDescent="0.3">
      <c r="A59" s="2">
        <f t="shared" ref="A59:A61" si="6">A58+1</f>
        <v>50</v>
      </c>
      <c r="B59" s="21" t="s">
        <v>57</v>
      </c>
    </row>
    <row r="60" spans="1:2" ht="41.4" x14ac:dyDescent="0.3">
      <c r="A60" s="2">
        <f t="shared" si="6"/>
        <v>51</v>
      </c>
      <c r="B60" s="5" t="s">
        <v>58</v>
      </c>
    </row>
    <row r="61" spans="1:2" ht="55.2" x14ac:dyDescent="0.3">
      <c r="A61" s="2">
        <f t="shared" si="6"/>
        <v>52</v>
      </c>
      <c r="B61" s="5" t="s">
        <v>59</v>
      </c>
    </row>
    <row r="62" spans="1:2" x14ac:dyDescent="0.3">
      <c r="A62" s="1" t="s">
        <v>2</v>
      </c>
      <c r="B62" s="23" t="s">
        <v>60</v>
      </c>
    </row>
    <row r="63" spans="1:2" ht="82.8" x14ac:dyDescent="0.3">
      <c r="A63" s="2">
        <f>A61+1</f>
        <v>53</v>
      </c>
      <c r="B63" s="4" t="s">
        <v>61</v>
      </c>
    </row>
    <row r="64" spans="1:2" ht="69" x14ac:dyDescent="0.3">
      <c r="A64" s="2">
        <f t="shared" ref="A64:A68" si="7">A63+1</f>
        <v>54</v>
      </c>
      <c r="B64" s="4" t="s">
        <v>62</v>
      </c>
    </row>
    <row r="65" spans="1:2" ht="69" x14ac:dyDescent="0.3">
      <c r="A65" s="2">
        <f t="shared" si="7"/>
        <v>55</v>
      </c>
      <c r="B65" s="4" t="s">
        <v>63</v>
      </c>
    </row>
    <row r="66" spans="1:2" ht="41.4" x14ac:dyDescent="0.3">
      <c r="A66" s="2">
        <f t="shared" si="7"/>
        <v>56</v>
      </c>
      <c r="B66" s="8" t="s">
        <v>64</v>
      </c>
    </row>
    <row r="67" spans="1:2" ht="27.6" x14ac:dyDescent="0.3">
      <c r="A67" s="2">
        <f t="shared" si="7"/>
        <v>57</v>
      </c>
      <c r="B67" s="8" t="s">
        <v>65</v>
      </c>
    </row>
    <row r="68" spans="1:2" ht="41.4" x14ac:dyDescent="0.3">
      <c r="A68" s="2">
        <f t="shared" si="7"/>
        <v>58</v>
      </c>
      <c r="B68" s="24" t="s">
        <v>66</v>
      </c>
    </row>
    <row r="69" spans="1:2" x14ac:dyDescent="0.3">
      <c r="A69" s="1" t="s">
        <v>2</v>
      </c>
      <c r="B69" s="25" t="s">
        <v>67</v>
      </c>
    </row>
    <row r="70" spans="1:2" ht="27.6" x14ac:dyDescent="0.3">
      <c r="A70" s="2">
        <f>A68+1</f>
        <v>59</v>
      </c>
      <c r="B70" s="4" t="s">
        <v>68</v>
      </c>
    </row>
    <row r="71" spans="1:2" ht="27.6" x14ac:dyDescent="0.3">
      <c r="A71" s="2">
        <f t="shared" ref="A71:A76" si="8">A70+1</f>
        <v>60</v>
      </c>
      <c r="B71" s="4" t="s">
        <v>69</v>
      </c>
    </row>
    <row r="72" spans="1:2" ht="27.6" x14ac:dyDescent="0.3">
      <c r="A72" s="2">
        <f t="shared" si="8"/>
        <v>61</v>
      </c>
      <c r="B72" s="4" t="s">
        <v>70</v>
      </c>
    </row>
    <row r="73" spans="1:2" ht="193.2" x14ac:dyDescent="0.3">
      <c r="A73" s="2">
        <f t="shared" si="8"/>
        <v>62</v>
      </c>
      <c r="B73" s="18" t="s">
        <v>71</v>
      </c>
    </row>
    <row r="74" spans="1:2" ht="27.6" x14ac:dyDescent="0.3">
      <c r="A74" s="2">
        <f t="shared" si="8"/>
        <v>63</v>
      </c>
      <c r="B74" s="5" t="s">
        <v>72</v>
      </c>
    </row>
    <row r="75" spans="1:2" ht="69" x14ac:dyDescent="0.3">
      <c r="A75" s="2">
        <f t="shared" si="8"/>
        <v>64</v>
      </c>
      <c r="B75" s="8" t="s">
        <v>73</v>
      </c>
    </row>
    <row r="76" spans="1:2" ht="41.4" x14ac:dyDescent="0.3">
      <c r="A76" s="2">
        <f t="shared" si="8"/>
        <v>65</v>
      </c>
      <c r="B76" s="8" t="s">
        <v>74</v>
      </c>
    </row>
    <row r="77" spans="1:2" x14ac:dyDescent="0.3">
      <c r="A77" s="1" t="s">
        <v>2</v>
      </c>
      <c r="B77" s="9" t="s">
        <v>75</v>
      </c>
    </row>
    <row r="78" spans="1:2" ht="69" x14ac:dyDescent="0.3">
      <c r="A78" s="2">
        <f>A76+1</f>
        <v>66</v>
      </c>
      <c r="B78" s="15" t="s">
        <v>76</v>
      </c>
    </row>
    <row r="79" spans="1:2" ht="96.6" x14ac:dyDescent="0.3">
      <c r="A79" s="2">
        <f t="shared" ref="A79:A86" si="9">A78+1</f>
        <v>67</v>
      </c>
      <c r="B79" s="4" t="s">
        <v>77</v>
      </c>
    </row>
    <row r="80" spans="1:2" ht="165.6" x14ac:dyDescent="0.3">
      <c r="A80" s="2">
        <f t="shared" si="9"/>
        <v>68</v>
      </c>
      <c r="B80" s="8" t="s">
        <v>78</v>
      </c>
    </row>
    <row r="81" spans="1:2" ht="193.2" x14ac:dyDescent="0.3">
      <c r="A81" s="2">
        <f t="shared" si="9"/>
        <v>69</v>
      </c>
      <c r="B81" s="12" t="s">
        <v>79</v>
      </c>
    </row>
    <row r="82" spans="1:2" ht="151.80000000000001" x14ac:dyDescent="0.3">
      <c r="A82" s="2">
        <f t="shared" si="9"/>
        <v>70</v>
      </c>
      <c r="B82" s="8" t="s">
        <v>80</v>
      </c>
    </row>
    <row r="83" spans="1:2" ht="27.6" x14ac:dyDescent="0.3">
      <c r="A83" s="2">
        <f t="shared" si="9"/>
        <v>71</v>
      </c>
      <c r="B83" s="5" t="s">
        <v>81</v>
      </c>
    </row>
    <row r="84" spans="1:2" ht="41.4" x14ac:dyDescent="0.3">
      <c r="A84" s="2">
        <f t="shared" si="9"/>
        <v>72</v>
      </c>
      <c r="B84" s="8" t="s">
        <v>82</v>
      </c>
    </row>
    <row r="85" spans="1:2" ht="27.6" x14ac:dyDescent="0.3">
      <c r="A85" s="2">
        <f t="shared" si="9"/>
        <v>73</v>
      </c>
      <c r="B85" s="12" t="s">
        <v>83</v>
      </c>
    </row>
    <row r="86" spans="1:2" ht="27.6" x14ac:dyDescent="0.3">
      <c r="A86" s="2">
        <f t="shared" si="9"/>
        <v>74</v>
      </c>
      <c r="B86" s="8" t="s">
        <v>84</v>
      </c>
    </row>
    <row r="87" spans="1:2" x14ac:dyDescent="0.3">
      <c r="A87" s="1" t="s">
        <v>2</v>
      </c>
      <c r="B87" s="9" t="s">
        <v>85</v>
      </c>
    </row>
    <row r="88" spans="1:2" ht="27.6" x14ac:dyDescent="0.3">
      <c r="A88" s="2">
        <f>A86+1</f>
        <v>75</v>
      </c>
      <c r="B88" s="4" t="s">
        <v>42</v>
      </c>
    </row>
    <row r="89" spans="1:2" ht="27.6" x14ac:dyDescent="0.3">
      <c r="A89" s="2">
        <f>A88+1</f>
        <v>76</v>
      </c>
      <c r="B89" s="8" t="s">
        <v>43</v>
      </c>
    </row>
    <row r="90" spans="1:2" ht="82.8" x14ac:dyDescent="0.3">
      <c r="A90" s="2">
        <f t="shared" ref="A90:A99" si="10">A89+1</f>
        <v>77</v>
      </c>
      <c r="B90" s="26" t="s">
        <v>86</v>
      </c>
    </row>
    <row r="91" spans="1:2" ht="82.8" x14ac:dyDescent="0.3">
      <c r="A91" s="2">
        <f t="shared" si="10"/>
        <v>78</v>
      </c>
      <c r="B91" s="10" t="s">
        <v>45</v>
      </c>
    </row>
    <row r="92" spans="1:2" ht="55.2" x14ac:dyDescent="0.3">
      <c r="A92" s="2">
        <f t="shared" si="10"/>
        <v>79</v>
      </c>
      <c r="B92" s="11" t="s">
        <v>46</v>
      </c>
    </row>
    <row r="93" spans="1:2" ht="27.6" x14ac:dyDescent="0.3">
      <c r="A93" s="2">
        <f t="shared" si="10"/>
        <v>80</v>
      </c>
      <c r="B93" s="8" t="s">
        <v>47</v>
      </c>
    </row>
    <row r="94" spans="1:2" ht="27.6" x14ac:dyDescent="0.3">
      <c r="A94" s="2">
        <f t="shared" si="10"/>
        <v>81</v>
      </c>
      <c r="B94" s="5" t="s">
        <v>87</v>
      </c>
    </row>
    <row r="95" spans="1:2" ht="27.6" x14ac:dyDescent="0.3">
      <c r="A95" s="2">
        <f t="shared" si="10"/>
        <v>82</v>
      </c>
      <c r="B95" s="5" t="s">
        <v>88</v>
      </c>
    </row>
    <row r="96" spans="1:2" ht="27.6" x14ac:dyDescent="0.3">
      <c r="A96" s="2">
        <f t="shared" si="10"/>
        <v>83</v>
      </c>
      <c r="B96" s="5" t="s">
        <v>89</v>
      </c>
    </row>
    <row r="97" spans="1:2" ht="55.2" x14ac:dyDescent="0.3">
      <c r="A97" s="2">
        <f t="shared" si="10"/>
        <v>84</v>
      </c>
      <c r="B97" s="5" t="s">
        <v>52</v>
      </c>
    </row>
    <row r="98" spans="1:2" ht="193.2" x14ac:dyDescent="0.3">
      <c r="A98" s="2">
        <f t="shared" si="10"/>
        <v>85</v>
      </c>
      <c r="B98" s="4" t="s">
        <v>90</v>
      </c>
    </row>
    <row r="99" spans="1:2" ht="82.8" x14ac:dyDescent="0.3">
      <c r="A99" s="2">
        <f t="shared" si="10"/>
        <v>86</v>
      </c>
      <c r="B99" s="27" t="s">
        <v>91</v>
      </c>
    </row>
    <row r="100" spans="1:2" x14ac:dyDescent="0.3">
      <c r="A100" s="1" t="s">
        <v>2</v>
      </c>
      <c r="B100" s="9" t="s">
        <v>92</v>
      </c>
    </row>
    <row r="101" spans="1:2" ht="55.2" x14ac:dyDescent="0.3">
      <c r="A101" s="2">
        <f>A99+1</f>
        <v>87</v>
      </c>
      <c r="B101" s="18" t="s">
        <v>93</v>
      </c>
    </row>
    <row r="102" spans="1:2" ht="55.2" x14ac:dyDescent="0.3">
      <c r="A102" s="2">
        <f t="shared" ref="A102:A103" si="11">A101+1</f>
        <v>88</v>
      </c>
      <c r="B102" s="18" t="s">
        <v>94</v>
      </c>
    </row>
    <row r="103" spans="1:2" ht="41.4" x14ac:dyDescent="0.3">
      <c r="A103" s="2">
        <f t="shared" si="11"/>
        <v>89</v>
      </c>
      <c r="B103" s="18" t="s">
        <v>95</v>
      </c>
    </row>
    <row r="104" spans="1:2" x14ac:dyDescent="0.3">
      <c r="A104" s="1" t="s">
        <v>2</v>
      </c>
      <c r="B104" s="13" t="s">
        <v>96</v>
      </c>
    </row>
    <row r="105" spans="1:2" ht="41.4" x14ac:dyDescent="0.3">
      <c r="A105" s="28">
        <f>A103+1</f>
        <v>90</v>
      </c>
      <c r="B105" s="4" t="s">
        <v>97</v>
      </c>
    </row>
    <row r="106" spans="1:2" ht="41.4" x14ac:dyDescent="0.3">
      <c r="A106" s="2">
        <f>A105+1</f>
        <v>91</v>
      </c>
      <c r="B106" s="5" t="s">
        <v>38</v>
      </c>
    </row>
    <row r="107" spans="1:2" ht="55.2" x14ac:dyDescent="0.3">
      <c r="A107" s="2">
        <f t="shared" ref="A107" si="12">A106+1</f>
        <v>92</v>
      </c>
      <c r="B107" s="17" t="s">
        <v>98</v>
      </c>
    </row>
    <row r="108" spans="1:2" x14ac:dyDescent="0.3">
      <c r="A108" s="1" t="s">
        <v>2</v>
      </c>
      <c r="B108" s="9" t="s">
        <v>99</v>
      </c>
    </row>
    <row r="109" spans="1:2" ht="41.4" x14ac:dyDescent="0.3">
      <c r="A109" s="2">
        <f>A107+1</f>
        <v>93</v>
      </c>
      <c r="B109" s="15" t="s">
        <v>100</v>
      </c>
    </row>
    <row r="110" spans="1:2" ht="41.4" x14ac:dyDescent="0.3">
      <c r="A110" s="2">
        <f>A109+1</f>
        <v>94</v>
      </c>
      <c r="B110" s="15" t="s">
        <v>107</v>
      </c>
    </row>
    <row r="111" spans="1:2" ht="55.2" x14ac:dyDescent="0.3">
      <c r="A111" s="2">
        <f t="shared" ref="A111:A113" si="13">A110+1</f>
        <v>95</v>
      </c>
      <c r="B111" s="21" t="s">
        <v>57</v>
      </c>
    </row>
    <row r="112" spans="1:2" ht="41.4" x14ac:dyDescent="0.3">
      <c r="A112" s="2">
        <f t="shared" si="13"/>
        <v>96</v>
      </c>
      <c r="B112" s="29" t="s">
        <v>101</v>
      </c>
    </row>
    <row r="113" spans="1:2" ht="55.2" x14ac:dyDescent="0.3">
      <c r="A113" s="2">
        <f t="shared" si="13"/>
        <v>97</v>
      </c>
      <c r="B113" s="21" t="s">
        <v>104</v>
      </c>
    </row>
    <row r="114" spans="1:2" x14ac:dyDescent="0.3">
      <c r="A114" s="1" t="s">
        <v>2</v>
      </c>
      <c r="B114" s="9" t="s">
        <v>102</v>
      </c>
    </row>
    <row r="115" spans="1:2" ht="27.6" x14ac:dyDescent="0.3">
      <c r="A115" s="3">
        <f>A113+1</f>
        <v>98</v>
      </c>
      <c r="B115" s="22" t="s">
        <v>103</v>
      </c>
    </row>
  </sheetData>
  <sheetProtection algorithmName="SHA-512" hashValue="bTW5Zd/h6VfBUMZX/fb2Hi1VHpjonhsG369+ZT+zLPGyEV+8jJna82cy6E4iDWfnVUk9ms9tnKmy6Sc63ZOhfQ==" saltValue="Y+U14max3wvEfVr0CvXZDQ==" spinCount="100000" sheet="1" objects="1" scenarios="1"/>
  <mergeCells count="1">
    <mergeCell ref="A1:B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CF0789E255CF85409F41ACE7DB48C9B2" ma:contentTypeVersion="4" ma:contentTypeDescription="Een nieuw document maken." ma:contentTypeScope="" ma:versionID="fc443181067c4776b787578aed2173d4">
  <xsd:schema xmlns:xsd="http://www.w3.org/2001/XMLSchema" xmlns:xs="http://www.w3.org/2001/XMLSchema" xmlns:p="http://schemas.microsoft.com/office/2006/metadata/properties" xmlns:ns2="6decdb89-24cf-4814-a3cb-f5ada4a8aae9" xmlns:ns3="caf2b5af-0297-40fd-a5be-99583b47f89e" targetNamespace="http://schemas.microsoft.com/office/2006/metadata/properties" ma:root="true" ma:fieldsID="ebf0e98c02f6b06700b1b6e624581d18" ns2:_="" ns3:_="">
    <xsd:import namespace="6decdb89-24cf-4814-a3cb-f5ada4a8aae9"/>
    <xsd:import namespace="caf2b5af-0297-40fd-a5be-99583b47f8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ecdb89-24cf-4814-a3cb-f5ada4a8aae9"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af2b5af-0297-40fd-a5be-99583b47f8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6decdb89-24cf-4814-a3cb-f5ada4a8aae9">TMS00642-1260906791-263</_dlc_DocId>
    <_dlc_DocIdUrl xmlns="6decdb89-24cf-4814-a3cb-f5ada4a8aae9">
      <Url>https://zuiderzeeland.sharepoint.com/sites/TeamAanbestedingTelefoniemetBenN/_layouts/15/DocIdRedir.aspx?ID=TMS00642-1260906791-263</Url>
      <Description>TMS00642-1260906791-263</Description>
    </_dlc_DocIdUrl>
  </documentManagement>
</p:properties>
</file>

<file path=customXml/itemProps1.xml><?xml version="1.0" encoding="utf-8"?>
<ds:datastoreItem xmlns:ds="http://schemas.openxmlformats.org/officeDocument/2006/customXml" ds:itemID="{80AB321B-6DF8-426F-BC44-87B2F5CD4B8C}">
  <ds:schemaRefs>
    <ds:schemaRef ds:uri="http://schemas.microsoft.com/sharepoint/v3/contenttype/forms"/>
  </ds:schemaRefs>
</ds:datastoreItem>
</file>

<file path=customXml/itemProps2.xml><?xml version="1.0" encoding="utf-8"?>
<ds:datastoreItem xmlns:ds="http://schemas.openxmlformats.org/officeDocument/2006/customXml" ds:itemID="{9125A4CB-2AD4-45D9-AEB9-9B663FDD74ED}">
  <ds:schemaRefs>
    <ds:schemaRef ds:uri="http://schemas.microsoft.com/sharepoint/events"/>
  </ds:schemaRefs>
</ds:datastoreItem>
</file>

<file path=customXml/itemProps3.xml><?xml version="1.0" encoding="utf-8"?>
<ds:datastoreItem xmlns:ds="http://schemas.openxmlformats.org/officeDocument/2006/customXml" ds:itemID="{1980A106-F5E3-40F6-B37B-8C19EAAEE7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ecdb89-24cf-4814-a3cb-f5ada4a8aae9"/>
    <ds:schemaRef ds:uri="caf2b5af-0297-40fd-a5be-99583b47f8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B504B24-8BBE-40F7-A70D-6EEAF96D8ACB}">
  <ds:schemaRefs>
    <ds:schemaRef ds:uri="http://schemas.microsoft.com/office/2006/metadata/properties"/>
    <ds:schemaRef ds:uri="http://schemas.microsoft.com/office/infopath/2007/PartnerControls"/>
    <ds:schemaRef ds:uri="6decdb89-24cf-4814-a3cb-f5ada4a8aae9"/>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PvE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2025-03-07T09:17:34Z</dcterms:created>
  <dcterms:modified xsi:type="dcterms:W3CDTF">2025-08-28T11:56:26Z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0x010100CF0789E255CF85409F41ACE7DB48C9B2</vt:lpwstr>
  </property>
  <property fmtid="{D5CDD505-2E9C-101B-9397-08002B2CF9AE}" pid="3" name="_dlc_DocIdItemGuid">
    <vt:lpwstr>0a7ffffd-cdde-4e73-9c31-377451095527</vt:lpwstr>
  </property>
</Properties>
</file>