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G:\Project\Aanbesteding_WOZ_applicatie\Inschrijvingsleidraad\"/>
    </mc:Choice>
  </mc:AlternateContent>
  <xr:revisionPtr revIDLastSave="0" documentId="13_ncr:1_{743610DE-1BA1-4A83-9ABC-AA4800DCFEBC}" xr6:coauthVersionLast="47" xr6:coauthVersionMax="47" xr10:uidLastSave="{00000000-0000-0000-0000-000000000000}"/>
  <bookViews>
    <workbookView xWindow="-108" yWindow="-108" windowWidth="23256" windowHeight="10776" xr2:uid="{81124212-759F-46D1-AF11-0A55B35E90EE}"/>
  </bookViews>
  <sheets>
    <sheet name="Blad1" sheetId="1" r:id="rId1"/>
  </sheets>
  <definedNames>
    <definedName name="_Toc153009628" localSheetId="0">Blad1!$B$1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1" l="1"/>
  <c r="F44" i="1"/>
  <c r="F35" i="1"/>
  <c r="F34" i="1" l="1"/>
  <c r="F33" i="1"/>
  <c r="F28" i="1"/>
  <c r="F22" i="1" l="1"/>
  <c r="F10" i="1"/>
  <c r="F7" i="1"/>
  <c r="F9" i="1"/>
  <c r="F8" i="1"/>
  <c r="F30" i="1"/>
  <c r="F32" i="1"/>
  <c r="F29" i="1"/>
  <c r="F31" i="1"/>
  <c r="F27" i="1"/>
  <c r="F26" i="1"/>
  <c r="F25" i="1"/>
  <c r="F24" i="1"/>
  <c r="F36" i="1" l="1"/>
  <c r="F11" i="1"/>
  <c r="F15" i="1" s="1"/>
  <c r="F38" i="1" l="1"/>
  <c r="F39" i="1"/>
</calcChain>
</file>

<file path=xl/sharedStrings.xml><?xml version="1.0" encoding="utf-8"?>
<sst xmlns="http://schemas.openxmlformats.org/spreadsheetml/2006/main" count="66" uniqueCount="47">
  <si>
    <t>Omschrijving “leveringen”</t>
  </si>
  <si>
    <t>eenheid</t>
  </si>
  <si>
    <t>uur</t>
  </si>
  <si>
    <t>aantal</t>
  </si>
  <si>
    <t>prijs per eenheid</t>
  </si>
  <si>
    <t>Totaalprijs</t>
  </si>
  <si>
    <t>TOTAALPRIJS "leveringen" 1e contractjaar</t>
  </si>
  <si>
    <t>Aantal</t>
  </si>
  <si>
    <t>Afhandeling bezwaarschrift en aanleveren concept uitspraak woning bureautaxatie</t>
  </si>
  <si>
    <t>Afhandeling bezwaarschrift en aanleveren concept uitspraak niet woning bureautaxatie</t>
  </si>
  <si>
    <t>Afhandeling bezwaarschrift en aanleveren concept uitspraak woningen inpandige opname</t>
  </si>
  <si>
    <t>Afhandeling bezwaarschrift en aanleveren concept uitspraak niet woning inpandige opname</t>
  </si>
  <si>
    <t>Opstellen concept verweerschrift beroepszaak</t>
  </si>
  <si>
    <t>Opstellen en aanleveren digitaal en geprint taxatieverslag tbv beroepszaak WOZ</t>
  </si>
  <si>
    <t>Afhandeling informeel bezwaar en aanlevering advies via mail of telefoon aan opdrachtgever</t>
  </si>
  <si>
    <t>Bijwonen zitting beroepszaak bij rechtbank en ondersteuning ter zitting door taxateur</t>
  </si>
  <si>
    <t>Jaarlijkse inventarisatie 20% objecten</t>
  </si>
  <si>
    <t>stuk</t>
  </si>
  <si>
    <t>jaar</t>
  </si>
  <si>
    <t>Jaarlijkse kosten koppeling "mijnoverheid" t.b.v. taxatieverslagen</t>
  </si>
  <si>
    <t>Jaarlijkse kosten koppeling BAG-WOZ t.b.v. pand en vbo relatie.</t>
  </si>
  <si>
    <t>Optioneel:</t>
  </si>
  <si>
    <t>Uitvoeren herwaardering (inclusief o.a. gebruik waarderingsapplicatie, PMA, mutatiebijhouding, aanleveren gegevens t.b.v. vragenlijsten Waarderingskamer en bepalen tarief en bepalen %gereed per 1 januari van enig jaar)</t>
  </si>
  <si>
    <t>Bijwonen hoorzitting en vervolgens taxatie en opstellen advies door taxateur</t>
  </si>
  <si>
    <t>Plaatsen en onderhouden taxatieverslagen woningen en niet woningen op mijnoverheid</t>
  </si>
  <si>
    <t>Gemiddelde uurprijs juridische ondersteuning</t>
  </si>
  <si>
    <t>Plaats</t>
  </si>
  <si>
    <t>Datum</t>
  </si>
  <si>
    <t>Handtekening</t>
  </si>
  <si>
    <t>Naam</t>
  </si>
  <si>
    <t>Functie</t>
  </si>
  <si>
    <r>
      <t xml:space="preserve">Hieronder wordt gevraagd om </t>
    </r>
    <r>
      <rPr>
        <b/>
        <u/>
        <sz val="10"/>
        <color theme="1"/>
        <rFont val="Arial"/>
        <family val="2"/>
      </rPr>
      <t>optioneel</t>
    </r>
    <r>
      <rPr>
        <sz val="11"/>
        <color theme="1"/>
        <rFont val="Calibri"/>
        <family val="2"/>
        <scheme val="minor"/>
      </rPr>
      <t xml:space="preserve"> een (gemiddeld) uurtarief voor eventuele extra inzet van medewerkers te offreren. Extra inzet i.v.m. onvoorziene dienstverlening wordt altijd in overleg bepaald. Dit uurtarief dient marktconform te zijn en is excl. BTW en incl. alle overige, denkbare kosten (waaronder reis- en verblijfkosten) en belastingen. Het ingediende uurtarief betreft geen onderdeel van de totale inschrijfprijs.</t>
    </r>
  </si>
  <si>
    <t xml:space="preserve">Exploitatiekosten per licentie per jaar, excl. BTW. Totaalbedrag voor exploitatie van de voorziening, inclusief servicedesk, support bij nieuwe releases en technisch beheer en onderhoud. </t>
  </si>
  <si>
    <t>Jaarlijkse kosten koppeling WOZ-berichtenverkeer</t>
  </si>
  <si>
    <t>Eenmalig vast bedrag voor implementatie van de software, incl.  consultancy, conversies, interfases, koppelingen, training etc. (opsomming niet limitatief).</t>
  </si>
  <si>
    <t>Omschrijving “diensten”
De genoemde aantallen zijn fictief en kunnen geen rechten aan worden ontleend.</t>
  </si>
  <si>
    <t>Helpdeskfunctie beschikbaarheid</t>
  </si>
  <si>
    <t>Helpdeskticket afhandeling</t>
  </si>
  <si>
    <t>Jaarlijkse kosten "leveringen"</t>
  </si>
  <si>
    <r>
      <rPr>
        <sz val="12"/>
        <color theme="1"/>
        <rFont val="Arial"/>
        <family val="2"/>
      </rPr>
      <t>Totale jaarlijkse fictieve inschrijfsom</t>
    </r>
    <r>
      <rPr>
        <b/>
        <i/>
        <sz val="12"/>
        <color theme="1"/>
        <rFont val="Arial"/>
        <family val="2"/>
      </rPr>
      <t xml:space="preserve"> "diensten" </t>
    </r>
  </si>
  <si>
    <t>Totale fictieve inschrijfsom leveringen + diensten</t>
  </si>
  <si>
    <t>Totale jaarlijkse fictieve inschrijfsom, exclusief implementatie</t>
  </si>
  <si>
    <r>
      <t xml:space="preserve">• De in </t>
    </r>
    <r>
      <rPr>
        <b/>
        <sz val="10"/>
        <rFont val="Arial"/>
        <family val="2"/>
      </rPr>
      <t>cel F41 berekende fictieve inschrijfsom</t>
    </r>
    <r>
      <rPr>
        <b/>
        <sz val="11"/>
        <rFont val="Calibri"/>
        <family val="2"/>
        <scheme val="minor"/>
      </rPr>
      <t>, is de geoffreerde prijs die beoordeeld zal worden zoals beschreven in de leidraad.</t>
    </r>
  </si>
  <si>
    <t>Bijlage 12 Prijzenblad  Z/25/110421</t>
  </si>
  <si>
    <t>De inschrijver verklaart deze aanbieding gedurende 90 dagen na de dag, waarop de aanbesteding plaatsheeft, gestand te doen. De inschrijver verklaart deze aanbieding te doen overeenkomstig de bepalingen en de gegevens zoals deze zijn omschreven in het aanbestedingsdocument met kenmerk Z/25/110421 incl. de daarbij behorende bijlagen en de Nota(‘s) van Inlichtingen.</t>
  </si>
  <si>
    <r>
      <rPr>
        <sz val="10"/>
        <rFont val="Arial"/>
        <family val="2"/>
      </rPr>
      <t xml:space="preserve">• Alle geoffreerde prijzen en tarieven zijn in Euro, incl. alle kosten waaronder doch niet uitsluitend bureau- en reiskosten, </t>
    </r>
    <r>
      <rPr>
        <sz val="11"/>
        <rFont val="Calibri"/>
        <family val="2"/>
        <scheme val="minor"/>
      </rPr>
      <t>producten</t>
    </r>
    <r>
      <rPr>
        <sz val="10"/>
        <rFont val="Arial"/>
        <family val="2"/>
      </rPr>
      <t xml:space="preserve">, heffingen en belastingen (met uitzondering van de BTW).
• Alleen dit inschrijvingsbiljet wordt gehanteerd in de prijsvergelijking met andere inschrijvers. Elders in de inschrijving opgenomen prijsinformatie wordt niet in beschouwing genomen.
• De aanbestedende dienst wijst er met nadruk op dat kosten of kostenposten die niet op het inschrijvingsbiljet zijn opgenomen, niet in een later stadium bij de aanbestedende dienst in rekening gebracht kunnen worden, met uitzondering van de kosten, die voortvloeien uit meerwerk dat op verzoek van de aanbestedende dienst wordt uitgevoerd.
• Bedragen opgeven in Euro met maximaal 2 decimalen achter de komma.
• Uw prijsaanbieding op dit inschrijfbiljet dient alle functionaliteiten, apparatuur, software of dienstverlening, die u in uw inschrijving beschrijft om te voldoen aan onze eisen c.q. tegemoet te komen aan onze wensen, te omvatten. De aanbestedende dienst gaat er van uit dat alles wat in uw inschrijving beschreven wordt in de prijsaanbieding is opgenomen.
• Het is NIET toegestaan prijzen op te geven van € 0,-- op straffe van uitsluiting, uitgezonderd de "helpdeskfunctie beschikbaarheid" of "helpdeskticket afhandeling" (1 van beide of beide dienen ingevuld te worden).
</t>
    </r>
    <r>
      <rPr>
        <sz val="11"/>
        <rFont val="Arial"/>
        <family val="2"/>
      </rPr>
      <t xml:space="preserve">
</t>
    </r>
  </si>
  <si>
    <t>Inschrijver is uitsluitend toegestaan de geel gemarkeerde cellen in te vullen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</si>
</sst>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31" x14ac:knownFonts="1">
    <font>
      <sz val="11"/>
      <color theme="1"/>
      <name val="Calibri"/>
      <family val="2"/>
      <scheme val="minor"/>
    </font>
    <font>
      <sz val="10"/>
      <color theme="1"/>
      <name val="Arial"/>
      <family val="2"/>
    </font>
    <font>
      <sz val="10"/>
      <color theme="1"/>
      <name val="Arial"/>
      <family val="2"/>
    </font>
    <font>
      <b/>
      <sz val="11"/>
      <color theme="1"/>
      <name val="Calibri"/>
      <family val="2"/>
      <scheme val="minor"/>
    </font>
    <font>
      <sz val="10"/>
      <color theme="1"/>
      <name val="Arial"/>
      <family val="2"/>
    </font>
    <font>
      <b/>
      <sz val="10"/>
      <color theme="1"/>
      <name val="Arial"/>
      <family val="2"/>
    </font>
    <font>
      <b/>
      <i/>
      <sz val="10"/>
      <color theme="1"/>
      <name val="Arial"/>
      <family val="2"/>
    </font>
    <font>
      <b/>
      <i/>
      <sz val="10"/>
      <color rgb="FF000000"/>
      <name val="Arial"/>
      <family val="2"/>
    </font>
    <font>
      <i/>
      <sz val="10"/>
      <color theme="1"/>
      <name val="Arial"/>
      <family val="2"/>
    </font>
    <font>
      <sz val="10"/>
      <color rgb="FF000000"/>
      <name val="Arial"/>
      <family val="2"/>
    </font>
    <font>
      <sz val="20"/>
      <color rgb="FF00314E"/>
      <name val="Arial"/>
      <family val="2"/>
    </font>
    <font>
      <b/>
      <i/>
      <sz val="12"/>
      <color theme="1"/>
      <name val="Arial"/>
      <family val="2"/>
    </font>
    <font>
      <b/>
      <sz val="16"/>
      <color rgb="FFC00000"/>
      <name val="Calibri"/>
      <family val="2"/>
      <scheme val="minor"/>
    </font>
    <font>
      <b/>
      <sz val="18"/>
      <color theme="1"/>
      <name val="Calibri"/>
      <family val="2"/>
      <scheme val="minor"/>
    </font>
    <font>
      <b/>
      <sz val="18"/>
      <color theme="1"/>
      <name val="Arial"/>
      <family val="2"/>
    </font>
    <font>
      <b/>
      <i/>
      <sz val="10"/>
      <name val="Arial"/>
      <family val="2"/>
    </font>
    <font>
      <i/>
      <sz val="10"/>
      <name val="Arial"/>
      <family val="2"/>
    </font>
    <font>
      <sz val="11"/>
      <name val="Calibri"/>
      <family val="2"/>
      <scheme val="minor"/>
    </font>
    <font>
      <b/>
      <u/>
      <sz val="10"/>
      <color theme="1"/>
      <name val="Arial"/>
      <family val="2"/>
    </font>
    <font>
      <b/>
      <sz val="16"/>
      <color theme="1"/>
      <name val="Calibri"/>
      <family val="2"/>
      <scheme val="minor"/>
    </font>
    <font>
      <sz val="11"/>
      <name val="Calibri"/>
      <family val="2"/>
    </font>
    <font>
      <sz val="10"/>
      <name val="Arial"/>
      <family val="2"/>
    </font>
    <font>
      <sz val="11"/>
      <name val="Arial"/>
      <family val="2"/>
    </font>
    <font>
      <sz val="14"/>
      <color theme="1"/>
      <name val="Arial"/>
      <family val="2"/>
    </font>
    <font>
      <b/>
      <sz val="12"/>
      <color theme="1"/>
      <name val="Arial"/>
      <family val="2"/>
    </font>
    <font>
      <sz val="12"/>
      <color theme="1"/>
      <name val="Arial"/>
      <family val="2"/>
    </font>
    <font>
      <b/>
      <sz val="16"/>
      <color theme="1"/>
      <name val="Arial"/>
      <family val="2"/>
    </font>
    <font>
      <i/>
      <sz val="11"/>
      <color theme="1"/>
      <name val="Calibri"/>
      <family val="2"/>
      <scheme val="minor"/>
    </font>
    <font>
      <b/>
      <sz val="11"/>
      <name val="Calibri"/>
      <family val="2"/>
      <scheme val="minor"/>
    </font>
    <font>
      <b/>
      <sz val="10"/>
      <name val="Arial"/>
      <family val="2"/>
    </font>
    <font>
      <sz val="20"/>
      <name val="Arial"/>
      <family val="2"/>
    </font>
  </fonts>
  <fills count="11">
    <fill>
      <patternFill patternType="none"/>
    </fill>
    <fill>
      <patternFill patternType="gray125"/>
    </fill>
    <fill>
      <patternFill patternType="solid">
        <fgColor rgb="FFBFBFBF"/>
        <bgColor indexed="64"/>
      </patternFill>
    </fill>
    <fill>
      <patternFill patternType="solid">
        <fgColor theme="1"/>
        <bgColor indexed="64"/>
      </patternFill>
    </fill>
    <fill>
      <patternFill patternType="solid">
        <fgColor rgb="FFFFFF00"/>
        <bgColor indexed="64"/>
      </patternFill>
    </fill>
    <fill>
      <patternFill patternType="solid">
        <fgColor theme="2" tint="-0.249977111117893"/>
        <bgColor indexed="64"/>
      </patternFill>
    </fill>
    <fill>
      <patternFill patternType="solid">
        <fgColor theme="5" tint="0.39997558519241921"/>
        <bgColor indexed="64"/>
      </patternFill>
    </fill>
    <fill>
      <patternFill patternType="solid">
        <fgColor theme="2" tint="-9.9978637043366805E-2"/>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8" tint="0.79998168889431442"/>
        <bgColor indexed="64"/>
      </patternFill>
    </fill>
  </fills>
  <borders count="20">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top/>
      <bottom style="medium">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s>
  <cellStyleXfs count="2">
    <xf numFmtId="0" fontId="0" fillId="0" borderId="0"/>
    <xf numFmtId="0" fontId="4" fillId="0" borderId="0"/>
  </cellStyleXfs>
  <cellXfs count="73">
    <xf numFmtId="0" fontId="0" fillId="0" borderId="0" xfId="0"/>
    <xf numFmtId="0" fontId="8" fillId="3" borderId="7" xfId="0" applyFont="1" applyFill="1" applyBorder="1" applyAlignment="1">
      <alignment horizontal="justify" vertical="center" wrapText="1"/>
    </xf>
    <xf numFmtId="44" fontId="8" fillId="4" borderId="1" xfId="0" applyNumberFormat="1" applyFont="1" applyFill="1" applyBorder="1" applyAlignment="1">
      <alignment vertical="center"/>
    </xf>
    <xf numFmtId="0" fontId="10" fillId="0" borderId="0" xfId="0" applyFont="1" applyAlignment="1">
      <alignment horizontal="justify" vertical="center"/>
    </xf>
    <xf numFmtId="44" fontId="0" fillId="0" borderId="0" xfId="0" applyNumberFormat="1"/>
    <xf numFmtId="44" fontId="7" fillId="2" borderId="1" xfId="0" applyNumberFormat="1" applyFont="1" applyFill="1" applyBorder="1" applyAlignment="1">
      <alignment horizontal="justify" vertical="center"/>
    </xf>
    <xf numFmtId="44" fontId="7" fillId="8" borderId="1" xfId="0" applyNumberFormat="1" applyFont="1" applyFill="1" applyBorder="1" applyAlignment="1">
      <alignment horizontal="justify" vertical="center"/>
    </xf>
    <xf numFmtId="0" fontId="4" fillId="0" borderId="12" xfId="0" applyFont="1" applyBorder="1" applyAlignment="1">
      <alignment horizontal="center" vertical="center" wrapText="1"/>
    </xf>
    <xf numFmtId="0" fontId="9" fillId="0" borderId="12" xfId="0" applyFont="1" applyBorder="1" applyAlignment="1">
      <alignment horizontal="center" vertical="center"/>
    </xf>
    <xf numFmtId="44" fontId="8" fillId="0" borderId="2" xfId="0" applyNumberFormat="1" applyFont="1" applyBorder="1" applyAlignment="1">
      <alignment vertical="center"/>
    </xf>
    <xf numFmtId="0" fontId="8" fillId="0" borderId="12" xfId="0" applyFont="1" applyBorder="1" applyAlignment="1">
      <alignment horizontal="center" vertical="center" wrapText="1"/>
    </xf>
    <xf numFmtId="44" fontId="8" fillId="4" borderId="12" xfId="0" applyNumberFormat="1" applyFont="1" applyFill="1" applyBorder="1" applyAlignment="1">
      <alignment horizontal="justify" vertical="center" wrapText="1"/>
    </xf>
    <xf numFmtId="3" fontId="8" fillId="0" borderId="12" xfId="0" applyNumberFormat="1" applyFont="1" applyBorder="1" applyAlignment="1">
      <alignment horizontal="center" vertical="center" wrapText="1"/>
    </xf>
    <xf numFmtId="0" fontId="6" fillId="0" borderId="9" xfId="0" applyFont="1" applyBorder="1" applyAlignment="1">
      <alignment horizontal="left" vertical="center" wrapText="1"/>
    </xf>
    <xf numFmtId="0" fontId="0" fillId="0" borderId="0" xfId="0" applyAlignment="1">
      <alignment horizontal="center"/>
    </xf>
    <xf numFmtId="0" fontId="12" fillId="0" borderId="0" xfId="0" applyFont="1"/>
    <xf numFmtId="0" fontId="17" fillId="0" borderId="0" xfId="0" applyFont="1"/>
    <xf numFmtId="0" fontId="15" fillId="0" borderId="9" xfId="0" applyFont="1" applyBorder="1" applyAlignment="1">
      <alignment horizontal="left" vertical="center" wrapText="1"/>
    </xf>
    <xf numFmtId="0" fontId="16" fillId="0" borderId="12" xfId="0" applyFont="1" applyBorder="1" applyAlignment="1">
      <alignment horizontal="center" vertical="center" wrapText="1"/>
    </xf>
    <xf numFmtId="44" fontId="16" fillId="4" borderId="12" xfId="0" applyNumberFormat="1" applyFont="1" applyFill="1" applyBorder="1" applyAlignment="1">
      <alignment horizontal="justify" vertical="center" wrapText="1"/>
    </xf>
    <xf numFmtId="44" fontId="16" fillId="0" borderId="12" xfId="0" applyNumberFormat="1" applyFont="1" applyBorder="1" applyAlignment="1">
      <alignment vertical="center"/>
    </xf>
    <xf numFmtId="0" fontId="6" fillId="0" borderId="12" xfId="0" applyFont="1" applyBorder="1" applyAlignment="1">
      <alignment horizontal="left" vertical="center" wrapText="1"/>
    </xf>
    <xf numFmtId="0" fontId="8" fillId="0" borderId="17" xfId="0" applyFont="1" applyBorder="1" applyAlignment="1">
      <alignment horizontal="center" vertical="center" wrapText="1"/>
    </xf>
    <xf numFmtId="0" fontId="8" fillId="3" borderId="14" xfId="0" applyFont="1" applyFill="1" applyBorder="1" applyAlignment="1">
      <alignment horizontal="center" vertical="center" wrapText="1"/>
    </xf>
    <xf numFmtId="0" fontId="6" fillId="0" borderId="12" xfId="0" applyFont="1" applyBorder="1" applyAlignment="1">
      <alignment horizontal="justify" vertical="center" wrapText="1"/>
    </xf>
    <xf numFmtId="0" fontId="5" fillId="0" borderId="12" xfId="0" applyFont="1" applyBorder="1" applyAlignment="1">
      <alignment horizontal="justify" vertical="center"/>
    </xf>
    <xf numFmtId="44" fontId="9" fillId="4" borderId="12" xfId="0" applyNumberFormat="1" applyFont="1" applyFill="1" applyBorder="1" applyAlignment="1">
      <alignment horizontal="justify" vertical="center"/>
    </xf>
    <xf numFmtId="44" fontId="3" fillId="0" borderId="12" xfId="0" applyNumberFormat="1" applyFont="1" applyBorder="1" applyAlignment="1">
      <alignment vertical="center"/>
    </xf>
    <xf numFmtId="44" fontId="6" fillId="0" borderId="12" xfId="0" applyNumberFormat="1" applyFont="1" applyBorder="1" applyAlignment="1">
      <alignment vertical="center"/>
    </xf>
    <xf numFmtId="0" fontId="5" fillId="0" borderId="12" xfId="0" applyFont="1" applyBorder="1" applyAlignment="1">
      <alignment horizontal="left" vertical="center" wrapText="1"/>
    </xf>
    <xf numFmtId="0" fontId="19" fillId="0" borderId="0" xfId="0" applyFont="1" applyAlignment="1">
      <alignment horizontal="center"/>
    </xf>
    <xf numFmtId="44" fontId="19" fillId="0" borderId="0" xfId="0" applyNumberFormat="1" applyFont="1"/>
    <xf numFmtId="0" fontId="23" fillId="0" borderId="0" xfId="0" applyFont="1" applyAlignment="1">
      <alignment horizontal="left"/>
    </xf>
    <xf numFmtId="0" fontId="2" fillId="0" borderId="12" xfId="0" applyFont="1" applyBorder="1" applyAlignment="1">
      <alignment horizontal="center" vertical="center" wrapText="1"/>
    </xf>
    <xf numFmtId="44" fontId="27" fillId="10" borderId="1" xfId="0" applyNumberFormat="1" applyFont="1" applyFill="1" applyBorder="1" applyAlignment="1">
      <alignment vertical="center"/>
    </xf>
    <xf numFmtId="0" fontId="28" fillId="0" borderId="0" xfId="0" applyFont="1"/>
    <xf numFmtId="0" fontId="1" fillId="0" borderId="12" xfId="0" applyFont="1" applyBorder="1" applyAlignment="1">
      <alignment horizontal="center" vertical="center" wrapText="1"/>
    </xf>
    <xf numFmtId="0" fontId="30" fillId="0" borderId="0" xfId="0" applyFont="1" applyAlignment="1">
      <alignment horizontal="justify" vertical="center"/>
    </xf>
    <xf numFmtId="0" fontId="6" fillId="6" borderId="5"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23" fillId="0" borderId="12" xfId="0" applyFont="1" applyBorder="1" applyAlignment="1">
      <alignment horizontal="left" vertical="top"/>
    </xf>
    <xf numFmtId="0" fontId="20" fillId="0" borderId="0" xfId="1" applyFont="1" applyAlignment="1">
      <alignment horizontal="left" vertical="top" wrapText="1"/>
    </xf>
    <xf numFmtId="0" fontId="7" fillId="6" borderId="5"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14" fillId="5" borderId="18" xfId="0" applyFont="1" applyFill="1" applyBorder="1" applyAlignment="1">
      <alignment horizontal="left" vertical="center" wrapText="1"/>
    </xf>
    <xf numFmtId="0" fontId="14" fillId="5" borderId="19" xfId="0" applyFont="1" applyFill="1" applyBorder="1" applyAlignment="1">
      <alignment horizontal="left" vertical="center" wrapText="1"/>
    </xf>
    <xf numFmtId="0" fontId="0" fillId="0" borderId="0" xfId="0" applyAlignment="1">
      <alignment horizontal="left" vertical="top" wrapText="1"/>
    </xf>
    <xf numFmtId="0" fontId="13" fillId="4" borderId="0" xfId="0" applyFont="1" applyFill="1" applyAlignment="1">
      <alignment horizontal="center"/>
    </xf>
    <xf numFmtId="0" fontId="11" fillId="7" borderId="13" xfId="0" applyFont="1" applyFill="1" applyBorder="1" applyAlignment="1">
      <alignment horizontal="right" vertical="center" wrapText="1" indent="3"/>
    </xf>
    <xf numFmtId="0" fontId="11" fillId="7" borderId="15" xfId="0" applyFont="1" applyFill="1" applyBorder="1" applyAlignment="1">
      <alignment horizontal="right" vertical="center" wrapText="1" indent="3"/>
    </xf>
    <xf numFmtId="0" fontId="11" fillId="7" borderId="6" xfId="0" applyFont="1" applyFill="1" applyBorder="1" applyAlignment="1">
      <alignment horizontal="right" vertical="center" wrapText="1" indent="3"/>
    </xf>
    <xf numFmtId="0" fontId="11" fillId="7" borderId="0" xfId="0" applyFont="1" applyFill="1" applyAlignment="1">
      <alignment horizontal="right" vertical="center" wrapText="1" indent="3"/>
    </xf>
    <xf numFmtId="0" fontId="11" fillId="7" borderId="14" xfId="0" applyFont="1" applyFill="1" applyBorder="1" applyAlignment="1">
      <alignment horizontal="right" vertical="center" wrapText="1" indent="3"/>
    </xf>
    <xf numFmtId="0" fontId="11" fillId="7" borderId="10" xfId="0" applyFont="1" applyFill="1" applyBorder="1" applyAlignment="1">
      <alignment horizontal="right" vertical="center" wrapText="1" indent="3"/>
    </xf>
    <xf numFmtId="0" fontId="11" fillId="7" borderId="16" xfId="0" applyFont="1" applyFill="1" applyBorder="1" applyAlignment="1">
      <alignment horizontal="right" vertical="center" wrapText="1" indent="3"/>
    </xf>
    <xf numFmtId="0" fontId="11" fillId="7" borderId="4" xfId="0" applyFont="1" applyFill="1" applyBorder="1" applyAlignment="1">
      <alignment horizontal="right" vertical="center" wrapText="1" indent="3"/>
    </xf>
    <xf numFmtId="0" fontId="14" fillId="5" borderId="8" xfId="0" applyFont="1" applyFill="1" applyBorder="1" applyAlignment="1">
      <alignment horizontal="right" vertical="center" wrapText="1"/>
    </xf>
    <xf numFmtId="0" fontId="14" fillId="5" borderId="11" xfId="0" applyFont="1" applyFill="1" applyBorder="1" applyAlignment="1">
      <alignment horizontal="right" vertical="center" wrapText="1"/>
    </xf>
    <xf numFmtId="0" fontId="14" fillId="5" borderId="2" xfId="0" applyFont="1" applyFill="1" applyBorder="1" applyAlignment="1">
      <alignment horizontal="right" vertical="center" wrapText="1"/>
    </xf>
    <xf numFmtId="0" fontId="7" fillId="6" borderId="5" xfId="0" applyFont="1" applyFill="1" applyBorder="1" applyAlignment="1">
      <alignment horizontal="left" vertical="center"/>
    </xf>
    <xf numFmtId="0" fontId="7" fillId="6" borderId="3" xfId="0" applyFont="1" applyFill="1" applyBorder="1" applyAlignment="1">
      <alignment horizontal="left" vertical="center"/>
    </xf>
    <xf numFmtId="0" fontId="24" fillId="5" borderId="8" xfId="0" applyFont="1" applyFill="1" applyBorder="1" applyAlignment="1">
      <alignment horizontal="right" vertical="center" wrapText="1"/>
    </xf>
    <xf numFmtId="44" fontId="7" fillId="2" borderId="6" xfId="0" applyNumberFormat="1" applyFont="1" applyFill="1" applyBorder="1" applyAlignment="1">
      <alignment horizontal="justify" vertical="center"/>
    </xf>
    <xf numFmtId="44" fontId="7" fillId="2" borderId="14" xfId="0" applyNumberFormat="1" applyFont="1" applyFill="1" applyBorder="1" applyAlignment="1">
      <alignment horizontal="justify" vertical="center"/>
    </xf>
    <xf numFmtId="44" fontId="7" fillId="2" borderId="4" xfId="0" applyNumberFormat="1" applyFont="1" applyFill="1" applyBorder="1" applyAlignment="1">
      <alignment horizontal="justify" vertical="center"/>
    </xf>
    <xf numFmtId="0" fontId="7" fillId="6" borderId="12" xfId="0" applyFont="1" applyFill="1" applyBorder="1" applyAlignment="1">
      <alignment horizontal="center" vertical="center"/>
    </xf>
    <xf numFmtId="44" fontId="7" fillId="6" borderId="12" xfId="0" applyNumberFormat="1" applyFont="1" applyFill="1" applyBorder="1" applyAlignment="1">
      <alignment horizontal="justify" vertical="center"/>
    </xf>
    <xf numFmtId="0" fontId="7" fillId="6" borderId="12" xfId="0" applyFont="1" applyFill="1" applyBorder="1" applyAlignment="1">
      <alignment horizontal="center" vertical="center" wrapText="1"/>
    </xf>
    <xf numFmtId="0" fontId="7" fillId="6" borderId="12" xfId="0" applyFont="1" applyFill="1" applyBorder="1" applyAlignment="1">
      <alignment horizontal="left" vertical="center" wrapText="1"/>
    </xf>
    <xf numFmtId="0" fontId="7" fillId="6" borderId="12" xfId="0" applyFont="1" applyFill="1" applyBorder="1" applyAlignment="1">
      <alignment horizontal="left" vertical="center"/>
    </xf>
    <xf numFmtId="0" fontId="26" fillId="9" borderId="8" xfId="0" applyFont="1" applyFill="1" applyBorder="1" applyAlignment="1">
      <alignment horizontal="right" vertical="center" wrapText="1"/>
    </xf>
    <xf numFmtId="0" fontId="26" fillId="9" borderId="11" xfId="0" applyFont="1" applyFill="1" applyBorder="1" applyAlignment="1">
      <alignment horizontal="right" vertical="center" wrapText="1"/>
    </xf>
    <xf numFmtId="0" fontId="26" fillId="9" borderId="2" xfId="0" applyFont="1" applyFill="1" applyBorder="1" applyAlignment="1">
      <alignment horizontal="right" vertical="center" wrapText="1"/>
    </xf>
  </cellXfs>
  <cellStyles count="2">
    <cellStyle name="Standaard" xfId="0" builtinId="0"/>
    <cellStyle name="Standaard 2" xfId="1" xr:uid="{734C4027-E6CB-4DBF-91A1-D5B6FE4DAB8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8DAF5-FA83-414B-9C34-FA09D4D0C831}">
  <dimension ref="A1:I55"/>
  <sheetViews>
    <sheetView tabSelected="1" topLeftCell="A24" zoomScale="70" zoomScaleNormal="70" workbookViewId="0">
      <selection activeCell="I31" sqref="I31"/>
    </sheetView>
  </sheetViews>
  <sheetFormatPr defaultRowHeight="14.4" x14ac:dyDescent="0.3"/>
  <cols>
    <col min="1" max="1" width="3.44140625" customWidth="1"/>
    <col min="2" max="2" width="65.5546875" customWidth="1"/>
    <col min="3" max="3" width="11.6640625" style="14" customWidth="1"/>
    <col min="5" max="5" width="12" customWidth="1"/>
    <col min="6" max="6" width="15.77734375" customWidth="1"/>
    <col min="7" max="7" width="1.44140625" customWidth="1"/>
    <col min="8" max="8" width="8.88671875" hidden="1" customWidth="1"/>
  </cols>
  <sheetData>
    <row r="1" spans="2:6" ht="24.6" x14ac:dyDescent="0.3">
      <c r="B1" s="37" t="s">
        <v>43</v>
      </c>
    </row>
    <row r="2" spans="2:6" ht="24.6" x14ac:dyDescent="0.3">
      <c r="B2" s="3"/>
    </row>
    <row r="3" spans="2:6" ht="23.4" x14ac:dyDescent="0.45">
      <c r="B3" s="47" t="s">
        <v>46</v>
      </c>
      <c r="C3" s="47"/>
      <c r="D3" s="47"/>
      <c r="E3" s="47"/>
      <c r="F3" s="47"/>
    </row>
    <row r="4" spans="2:6" ht="15" thickBot="1" x14ac:dyDescent="0.35"/>
    <row r="5" spans="2:6" x14ac:dyDescent="0.3">
      <c r="B5" s="59" t="s">
        <v>0</v>
      </c>
      <c r="C5" s="42" t="s">
        <v>1</v>
      </c>
      <c r="D5" s="42" t="s">
        <v>7</v>
      </c>
      <c r="E5" s="38" t="s">
        <v>4</v>
      </c>
      <c r="F5" s="42" t="s">
        <v>5</v>
      </c>
    </row>
    <row r="6" spans="2:6" ht="15" thickBot="1" x14ac:dyDescent="0.35">
      <c r="B6" s="60"/>
      <c r="C6" s="43"/>
      <c r="D6" s="43"/>
      <c r="E6" s="39"/>
      <c r="F6" s="43"/>
    </row>
    <row r="7" spans="2:6" s="16" customFormat="1" ht="53.4" customHeight="1" thickBot="1" x14ac:dyDescent="0.35">
      <c r="B7" s="17" t="s">
        <v>32</v>
      </c>
      <c r="C7" s="18" t="s">
        <v>18</v>
      </c>
      <c r="D7" s="18">
        <v>10</v>
      </c>
      <c r="E7" s="19">
        <v>0</v>
      </c>
      <c r="F7" s="20">
        <f>E7*D7</f>
        <v>0</v>
      </c>
    </row>
    <row r="8" spans="2:6" ht="40.200000000000003" customHeight="1" thickBot="1" x14ac:dyDescent="0.35">
      <c r="B8" s="13" t="s">
        <v>19</v>
      </c>
      <c r="C8" s="10" t="s">
        <v>18</v>
      </c>
      <c r="D8" s="12">
        <v>1</v>
      </c>
      <c r="E8" s="11">
        <v>0</v>
      </c>
      <c r="F8" s="9">
        <f t="shared" ref="F8:F10" si="0">E8*D8</f>
        <v>0</v>
      </c>
    </row>
    <row r="9" spans="2:6" ht="40.200000000000003" customHeight="1" thickBot="1" x14ac:dyDescent="0.35">
      <c r="B9" s="21" t="s">
        <v>20</v>
      </c>
      <c r="C9" s="22" t="s">
        <v>18</v>
      </c>
      <c r="D9" s="10">
        <v>1</v>
      </c>
      <c r="E9" s="11">
        <v>0</v>
      </c>
      <c r="F9" s="9">
        <f t="shared" si="0"/>
        <v>0</v>
      </c>
    </row>
    <row r="10" spans="2:6" ht="40.200000000000003" customHeight="1" thickBot="1" x14ac:dyDescent="0.35">
      <c r="B10" s="21" t="s">
        <v>33</v>
      </c>
      <c r="C10" s="22" t="s">
        <v>18</v>
      </c>
      <c r="D10" s="10">
        <v>1</v>
      </c>
      <c r="E10" s="11">
        <v>0</v>
      </c>
      <c r="F10" s="9">
        <f t="shared" si="0"/>
        <v>0</v>
      </c>
    </row>
    <row r="11" spans="2:6" ht="16.2" customHeight="1" x14ac:dyDescent="0.3">
      <c r="B11" s="48" t="s">
        <v>38</v>
      </c>
      <c r="C11" s="49"/>
      <c r="D11" s="49"/>
      <c r="E11" s="50"/>
      <c r="F11" s="62">
        <f>SUM(F7:F10)</f>
        <v>0</v>
      </c>
    </row>
    <row r="12" spans="2:6" x14ac:dyDescent="0.3">
      <c r="B12" s="48"/>
      <c r="C12" s="51"/>
      <c r="D12" s="51"/>
      <c r="E12" s="52"/>
      <c r="F12" s="63"/>
    </row>
    <row r="13" spans="2:6" ht="15" thickBot="1" x14ac:dyDescent="0.35">
      <c r="B13" s="53"/>
      <c r="C13" s="54"/>
      <c r="D13" s="54"/>
      <c r="E13" s="55"/>
      <c r="F13" s="64"/>
    </row>
    <row r="14" spans="2:6" ht="50.4" customHeight="1" thickBot="1" x14ac:dyDescent="0.35">
      <c r="B14" s="24" t="s">
        <v>34</v>
      </c>
      <c r="C14" s="23"/>
      <c r="D14" s="1"/>
      <c r="E14" s="1"/>
      <c r="F14" s="2">
        <v>0</v>
      </c>
    </row>
    <row r="15" spans="2:6" ht="16.2" customHeight="1" x14ac:dyDescent="0.3">
      <c r="B15" s="48" t="s">
        <v>6</v>
      </c>
      <c r="C15" s="49"/>
      <c r="D15" s="49"/>
      <c r="E15" s="50"/>
      <c r="F15" s="62">
        <f>SUM(F11:F14)</f>
        <v>0</v>
      </c>
    </row>
    <row r="16" spans="2:6" x14ac:dyDescent="0.3">
      <c r="B16" s="48"/>
      <c r="C16" s="51"/>
      <c r="D16" s="51"/>
      <c r="E16" s="52"/>
      <c r="F16" s="63"/>
    </row>
    <row r="17" spans="2:8" ht="15" thickBot="1" x14ac:dyDescent="0.35">
      <c r="B17" s="53"/>
      <c r="C17" s="54"/>
      <c r="D17" s="54"/>
      <c r="E17" s="55"/>
      <c r="F17" s="64"/>
    </row>
    <row r="19" spans="2:8" ht="14.4" customHeight="1" x14ac:dyDescent="0.3">
      <c r="B19" s="68" t="s">
        <v>35</v>
      </c>
      <c r="C19" s="67" t="s">
        <v>1</v>
      </c>
      <c r="D19" s="65" t="s">
        <v>3</v>
      </c>
      <c r="E19" s="67" t="s">
        <v>4</v>
      </c>
      <c r="F19" s="66" t="s">
        <v>5</v>
      </c>
    </row>
    <row r="20" spans="2:8" x14ac:dyDescent="0.3">
      <c r="B20" s="69"/>
      <c r="C20" s="67"/>
      <c r="D20" s="65"/>
      <c r="E20" s="67"/>
      <c r="F20" s="66"/>
    </row>
    <row r="21" spans="2:8" ht="16.8" customHeight="1" x14ac:dyDescent="0.3">
      <c r="B21" s="69"/>
      <c r="C21" s="67"/>
      <c r="D21" s="65"/>
      <c r="E21" s="67"/>
      <c r="F21" s="66"/>
    </row>
    <row r="22" spans="2:8" ht="27" customHeight="1" x14ac:dyDescent="0.3">
      <c r="B22" s="25" t="s">
        <v>36</v>
      </c>
      <c r="C22" s="33" t="s">
        <v>18</v>
      </c>
      <c r="D22" s="8">
        <v>1</v>
      </c>
      <c r="E22" s="26">
        <v>0</v>
      </c>
      <c r="F22" s="27">
        <f t="shared" ref="F22:F27" si="1">D22*E22</f>
        <v>0</v>
      </c>
    </row>
    <row r="23" spans="2:8" ht="27" customHeight="1" x14ac:dyDescent="0.3">
      <c r="B23" s="25" t="s">
        <v>37</v>
      </c>
      <c r="C23" s="36" t="s">
        <v>17</v>
      </c>
      <c r="D23" s="8">
        <v>10</v>
      </c>
      <c r="E23" s="26">
        <v>0</v>
      </c>
      <c r="F23" s="27">
        <f t="shared" si="1"/>
        <v>0</v>
      </c>
    </row>
    <row r="24" spans="2:8" ht="27" customHeight="1" x14ac:dyDescent="0.3">
      <c r="B24" s="25" t="s">
        <v>8</v>
      </c>
      <c r="C24" s="7" t="s">
        <v>17</v>
      </c>
      <c r="D24" s="8">
        <v>160</v>
      </c>
      <c r="E24" s="26">
        <v>0</v>
      </c>
      <c r="F24" s="27">
        <f t="shared" si="1"/>
        <v>0</v>
      </c>
    </row>
    <row r="25" spans="2:8" ht="27" customHeight="1" x14ac:dyDescent="0.3">
      <c r="B25" s="25" t="s">
        <v>9</v>
      </c>
      <c r="C25" s="7" t="s">
        <v>17</v>
      </c>
      <c r="D25" s="8">
        <v>20</v>
      </c>
      <c r="E25" s="26">
        <v>0</v>
      </c>
      <c r="F25" s="27">
        <f t="shared" si="1"/>
        <v>0</v>
      </c>
    </row>
    <row r="26" spans="2:8" ht="27" customHeight="1" x14ac:dyDescent="0.3">
      <c r="B26" s="25" t="s">
        <v>10</v>
      </c>
      <c r="C26" s="7" t="s">
        <v>17</v>
      </c>
      <c r="D26" s="8">
        <v>10</v>
      </c>
      <c r="E26" s="26">
        <v>0</v>
      </c>
      <c r="F26" s="27">
        <f t="shared" si="1"/>
        <v>0</v>
      </c>
    </row>
    <row r="27" spans="2:8" ht="27" customHeight="1" x14ac:dyDescent="0.3">
      <c r="B27" s="25" t="s">
        <v>11</v>
      </c>
      <c r="C27" s="7" t="s">
        <v>17</v>
      </c>
      <c r="D27" s="8">
        <v>5</v>
      </c>
      <c r="E27" s="26">
        <v>0</v>
      </c>
      <c r="F27" s="27">
        <f t="shared" si="1"/>
        <v>0</v>
      </c>
    </row>
    <row r="28" spans="2:8" ht="27" customHeight="1" x14ac:dyDescent="0.3">
      <c r="B28" s="25" t="s">
        <v>13</v>
      </c>
      <c r="C28" s="7" t="s">
        <v>17</v>
      </c>
      <c r="D28" s="8">
        <v>1</v>
      </c>
      <c r="E28" s="26">
        <v>0</v>
      </c>
      <c r="F28" s="27">
        <f t="shared" ref="F28" si="2">D28*E28</f>
        <v>0</v>
      </c>
    </row>
    <row r="29" spans="2:8" ht="27" customHeight="1" x14ac:dyDescent="0.3">
      <c r="B29" s="25" t="s">
        <v>14</v>
      </c>
      <c r="C29" s="7" t="s">
        <v>2</v>
      </c>
      <c r="D29" s="8">
        <v>40</v>
      </c>
      <c r="E29" s="26">
        <v>0</v>
      </c>
      <c r="F29" s="27">
        <f>D29*E29</f>
        <v>0</v>
      </c>
    </row>
    <row r="30" spans="2:8" ht="27" customHeight="1" x14ac:dyDescent="0.4">
      <c r="B30" s="21" t="s">
        <v>16</v>
      </c>
      <c r="C30" s="10" t="s">
        <v>17</v>
      </c>
      <c r="D30" s="12">
        <v>2186</v>
      </c>
      <c r="E30" s="11">
        <v>0</v>
      </c>
      <c r="F30" s="28">
        <f>E30*D30</f>
        <v>0</v>
      </c>
      <c r="H30" s="15"/>
    </row>
    <row r="31" spans="2:8" ht="27" customHeight="1" x14ac:dyDescent="0.4">
      <c r="B31" s="25" t="s">
        <v>12</v>
      </c>
      <c r="C31" s="7" t="s">
        <v>17</v>
      </c>
      <c r="D31" s="8">
        <v>1</v>
      </c>
      <c r="E31" s="26">
        <v>0</v>
      </c>
      <c r="F31" s="27">
        <f>D31*E31</f>
        <v>0</v>
      </c>
      <c r="H31" s="15"/>
    </row>
    <row r="32" spans="2:8" ht="27" customHeight="1" x14ac:dyDescent="0.4">
      <c r="B32" s="25" t="s">
        <v>15</v>
      </c>
      <c r="C32" s="7" t="s">
        <v>2</v>
      </c>
      <c r="D32" s="8">
        <v>1</v>
      </c>
      <c r="E32" s="26">
        <v>0</v>
      </c>
      <c r="F32" s="27">
        <f>D32*E32</f>
        <v>0</v>
      </c>
      <c r="H32" s="15"/>
    </row>
    <row r="33" spans="1:9" ht="27" customHeight="1" x14ac:dyDescent="0.3">
      <c r="B33" s="25" t="s">
        <v>23</v>
      </c>
      <c r="C33" s="7" t="s">
        <v>2</v>
      </c>
      <c r="D33" s="8">
        <v>1</v>
      </c>
      <c r="E33" s="26">
        <v>0</v>
      </c>
      <c r="F33" s="27">
        <f t="shared" ref="F33:F34" si="3">D33*E33</f>
        <v>0</v>
      </c>
    </row>
    <row r="34" spans="1:9" ht="27" customHeight="1" x14ac:dyDescent="0.3">
      <c r="B34" s="25" t="s">
        <v>24</v>
      </c>
      <c r="C34" s="7" t="s">
        <v>2</v>
      </c>
      <c r="D34" s="8">
        <v>1</v>
      </c>
      <c r="E34" s="26">
        <v>0</v>
      </c>
      <c r="F34" s="27">
        <f t="shared" si="3"/>
        <v>0</v>
      </c>
    </row>
    <row r="35" spans="1:9" ht="55.8" customHeight="1" thickBot="1" x14ac:dyDescent="0.35">
      <c r="B35" s="29" t="s">
        <v>22</v>
      </c>
      <c r="C35" s="10" t="s">
        <v>17</v>
      </c>
      <c r="D35" s="12">
        <v>10930</v>
      </c>
      <c r="E35" s="11">
        <v>0</v>
      </c>
      <c r="F35" s="28">
        <f>E35*D35</f>
        <v>0</v>
      </c>
    </row>
    <row r="36" spans="1:9" ht="38.4" customHeight="1" thickBot="1" x14ac:dyDescent="0.35">
      <c r="B36" s="61" t="s">
        <v>39</v>
      </c>
      <c r="C36" s="57"/>
      <c r="D36" s="57"/>
      <c r="E36" s="58"/>
      <c r="F36" s="5">
        <f>SUM(F22:F35)</f>
        <v>0</v>
      </c>
    </row>
    <row r="37" spans="1:9" ht="31.8" customHeight="1" thickBot="1" x14ac:dyDescent="0.35"/>
    <row r="38" spans="1:9" ht="31.8" customHeight="1" thickBot="1" x14ac:dyDescent="0.35">
      <c r="B38" s="70" t="s">
        <v>41</v>
      </c>
      <c r="C38" s="71"/>
      <c r="D38" s="71"/>
      <c r="E38" s="72"/>
      <c r="F38" s="34">
        <f>F36+F11</f>
        <v>0</v>
      </c>
    </row>
    <row r="39" spans="1:9" ht="36.6" customHeight="1" thickBot="1" x14ac:dyDescent="0.35">
      <c r="B39" s="56" t="s">
        <v>40</v>
      </c>
      <c r="C39" s="57"/>
      <c r="D39" s="57"/>
      <c r="E39" s="58"/>
      <c r="F39" s="6">
        <f>F15+F36</f>
        <v>0</v>
      </c>
    </row>
    <row r="40" spans="1:9" ht="25.2" customHeight="1" x14ac:dyDescent="0.3">
      <c r="I40" s="4"/>
    </row>
    <row r="41" spans="1:9" ht="63" customHeight="1" x14ac:dyDescent="0.3">
      <c r="B41" s="46" t="s">
        <v>31</v>
      </c>
      <c r="C41" s="46"/>
      <c r="D41" s="46"/>
      <c r="E41" s="46"/>
      <c r="F41" s="46"/>
      <c r="I41" s="4"/>
    </row>
    <row r="42" spans="1:9" x14ac:dyDescent="0.3">
      <c r="I42" s="4"/>
    </row>
    <row r="43" spans="1:9" ht="22.8" x14ac:dyDescent="0.3">
      <c r="B43" s="44" t="s">
        <v>21</v>
      </c>
      <c r="C43" s="45"/>
      <c r="D43" s="45"/>
      <c r="E43" s="45"/>
      <c r="F43" s="45"/>
      <c r="I43" s="4"/>
    </row>
    <row r="44" spans="1:9" ht="28.8" customHeight="1" x14ac:dyDescent="0.3">
      <c r="B44" s="25" t="s">
        <v>25</v>
      </c>
      <c r="C44" s="7" t="s">
        <v>2</v>
      </c>
      <c r="D44" s="8">
        <v>1</v>
      </c>
      <c r="E44" s="26">
        <v>0</v>
      </c>
      <c r="F44" s="27">
        <f t="shared" ref="F44" si="4">D44*E44</f>
        <v>0</v>
      </c>
    </row>
    <row r="46" spans="1:9" ht="21" x14ac:dyDescent="0.4">
      <c r="A46" s="35" t="s">
        <v>42</v>
      </c>
      <c r="C46"/>
      <c r="D46" s="30"/>
      <c r="E46" s="30"/>
      <c r="F46" s="30"/>
      <c r="G46" s="31"/>
      <c r="H46" s="4"/>
    </row>
    <row r="47" spans="1:9" ht="171.6" customHeight="1" x14ac:dyDescent="0.3">
      <c r="A47" s="41" t="s">
        <v>45</v>
      </c>
      <c r="B47" s="41"/>
      <c r="C47" s="41"/>
      <c r="D47" s="41"/>
      <c r="E47" s="41"/>
      <c r="F47" s="41"/>
      <c r="G47" s="41"/>
      <c r="H47" s="41"/>
    </row>
    <row r="48" spans="1:9" ht="65.400000000000006" customHeight="1" x14ac:dyDescent="0.3">
      <c r="A48" s="41" t="s">
        <v>44</v>
      </c>
      <c r="B48" s="41"/>
      <c r="C48" s="41"/>
      <c r="D48" s="41"/>
      <c r="E48" s="41"/>
      <c r="F48" s="41"/>
      <c r="G48" s="41"/>
      <c r="H48" s="41"/>
    </row>
    <row r="49" spans="1:6" x14ac:dyDescent="0.3">
      <c r="C49"/>
    </row>
    <row r="50" spans="1:6" s="32" customFormat="1" ht="25.2" customHeight="1" x14ac:dyDescent="0.3">
      <c r="A50" s="40" t="s">
        <v>26</v>
      </c>
      <c r="B50" s="40"/>
      <c r="C50" s="40"/>
      <c r="D50" s="40"/>
      <c r="E50" s="40"/>
      <c r="F50" s="40"/>
    </row>
    <row r="51" spans="1:6" s="32" customFormat="1" ht="25.2" customHeight="1" x14ac:dyDescent="0.3">
      <c r="A51" s="40" t="s">
        <v>27</v>
      </c>
      <c r="B51" s="40"/>
      <c r="C51" s="40"/>
      <c r="D51" s="40"/>
      <c r="E51" s="40"/>
      <c r="F51" s="40"/>
    </row>
    <row r="52" spans="1:6" s="32" customFormat="1" ht="72" customHeight="1" x14ac:dyDescent="0.3">
      <c r="A52" s="40" t="s">
        <v>28</v>
      </c>
      <c r="B52" s="40"/>
      <c r="C52" s="40"/>
      <c r="D52" s="40"/>
      <c r="E52" s="40"/>
      <c r="F52" s="40"/>
    </row>
    <row r="53" spans="1:6" s="32" customFormat="1" ht="24.6" customHeight="1" x14ac:dyDescent="0.3">
      <c r="A53" s="40" t="s">
        <v>29</v>
      </c>
      <c r="B53" s="40"/>
      <c r="C53" s="40"/>
      <c r="D53" s="40"/>
      <c r="E53" s="40"/>
      <c r="F53" s="40"/>
    </row>
    <row r="54" spans="1:6" s="32" customFormat="1" ht="33" customHeight="1" x14ac:dyDescent="0.3">
      <c r="A54" s="40" t="s">
        <v>30</v>
      </c>
      <c r="B54" s="40"/>
      <c r="C54" s="40"/>
      <c r="D54" s="40"/>
      <c r="E54" s="40"/>
      <c r="F54" s="40"/>
    </row>
    <row r="55" spans="1:6" x14ac:dyDescent="0.3">
      <c r="C55"/>
    </row>
  </sheetData>
  <sheetProtection algorithmName="SHA-512" hashValue="EuRPDjIF+Pr4CArprqXY2X+yXW8TqHBOo6258kH67oAeZnpD9hwO5GwVatAePaYi+VjONgeOg5r53yCj8aLfqw==" saltValue="mFHuB8woU8YSzN/ooWzHDQ==" spinCount="100000" sheet="1" objects="1" scenarios="1"/>
  <protectedRanges>
    <protectedRange sqref="A50:F54" name="Handtekening"/>
    <protectedRange sqref="E7:E10 F14 E22:E35 E44" name="Prijsinvul"/>
  </protectedRanges>
  <mergeCells count="27">
    <mergeCell ref="B3:F3"/>
    <mergeCell ref="B11:E13"/>
    <mergeCell ref="B39:E39"/>
    <mergeCell ref="B5:B6"/>
    <mergeCell ref="B36:E36"/>
    <mergeCell ref="F11:F13"/>
    <mergeCell ref="D19:D21"/>
    <mergeCell ref="F19:F21"/>
    <mergeCell ref="E19:E21"/>
    <mergeCell ref="F5:F6"/>
    <mergeCell ref="B19:B21"/>
    <mergeCell ref="C19:C21"/>
    <mergeCell ref="C5:C6"/>
    <mergeCell ref="B15:E17"/>
    <mergeCell ref="F15:F17"/>
    <mergeCell ref="B38:E38"/>
    <mergeCell ref="E5:E6"/>
    <mergeCell ref="A53:F53"/>
    <mergeCell ref="A54:F54"/>
    <mergeCell ref="A47:H47"/>
    <mergeCell ref="A48:H48"/>
    <mergeCell ref="A50:F50"/>
    <mergeCell ref="A51:F51"/>
    <mergeCell ref="A52:F52"/>
    <mergeCell ref="D5:D6"/>
    <mergeCell ref="B43:F43"/>
    <mergeCell ref="B41:F4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Blad1</vt:lpstr>
      <vt:lpstr>Blad1!_Toc153009628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Hans Stams - ProcurePro</dc:creator>
  <cp:lastModifiedBy>Batya van Wijncoop</cp:lastModifiedBy>
  <dcterms:created xsi:type="dcterms:W3CDTF">2023-12-10T08:18:51Z</dcterms:created>
  <dcterms:modified xsi:type="dcterms:W3CDTF">2025-07-29T08:47:04Z</dcterms:modified>
</cp:coreProperties>
</file>