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erasmusmc.sharepoint.com/sites/EASacraleneuromodulatoren/Gedeelde documenten/General/Aanbestedingsfase/Bijlagen/"/>
    </mc:Choice>
  </mc:AlternateContent>
  <xr:revisionPtr revIDLastSave="937" documentId="11_CE274ABC057AF37C42B79645D11311B1D88C5B83" xr6:coauthVersionLast="47" xr6:coauthVersionMax="47" xr10:uidLastSave="{C5147BE3-2B26-4D5F-90F5-A87BEDBC023B}"/>
  <bookViews>
    <workbookView xWindow="28680" yWindow="-240" windowWidth="29040" windowHeight="15840" xr2:uid="{00000000-000D-0000-FFFF-FFFF00000000}"/>
  </bookViews>
  <sheets>
    <sheet name="Oplaadbare stimulatoren" sheetId="1" r:id="rId1"/>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I14" i="1"/>
  <c r="G28" i="1"/>
  <c r="I12" i="1"/>
  <c r="I11" i="1" l="1"/>
  <c r="I10" i="1" l="1"/>
  <c r="I22" i="1"/>
  <c r="I15" i="1"/>
  <c r="I16" i="1"/>
  <c r="I23" i="1"/>
  <c r="I24" i="1"/>
  <c r="I25" i="1"/>
  <c r="I27" i="1"/>
  <c r="I28" i="1" l="1"/>
  <c r="I17" i="1"/>
  <c r="I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 van Rijn</author>
  </authors>
  <commentList>
    <comment ref="G13" authorId="0" shapeId="0" xr:uid="{F325AAED-D89F-4CCF-A38A-CA98BC2DEA2A}">
      <text>
        <r>
          <rPr>
            <b/>
            <sz val="9"/>
            <color indexed="81"/>
            <rFont val="Tahoma"/>
            <charset val="1"/>
          </rPr>
          <t>L. van Rijn:</t>
        </r>
        <r>
          <rPr>
            <sz val="9"/>
            <color indexed="81"/>
            <rFont val="Tahoma"/>
            <charset val="1"/>
          </rPr>
          <t xml:space="preserve">
bruikleen €0,-</t>
        </r>
      </text>
    </comment>
    <comment ref="C14" authorId="0" shapeId="0" xr:uid="{3BD01F44-7E78-4252-B755-257DF9FD09A3}">
      <text>
        <r>
          <rPr>
            <b/>
            <sz val="9"/>
            <color indexed="81"/>
            <rFont val="Tahoma"/>
            <family val="2"/>
          </rPr>
          <t>L. van Rijn:</t>
        </r>
        <r>
          <rPr>
            <sz val="9"/>
            <color indexed="81"/>
            <rFont val="Tahoma"/>
            <family val="2"/>
          </rPr>
          <t xml:space="preserve">
Dit betreft de aantallen van een niet geslaagde test. Aantallen voor de wel geslaagde test zijn meegenomen bij aantallen permanente plaatsing </t>
        </r>
      </text>
    </comment>
    <comment ref="C15" authorId="0" shapeId="0" xr:uid="{EEB07AF3-0F25-42D0-9303-93A3581295C0}">
      <text>
        <r>
          <rPr>
            <b/>
            <sz val="9"/>
            <color indexed="81"/>
            <rFont val="Tahoma"/>
            <family val="2"/>
          </rPr>
          <t>L. van Rijn:</t>
        </r>
        <r>
          <rPr>
            <sz val="9"/>
            <color indexed="81"/>
            <rFont val="Tahoma"/>
            <family val="2"/>
          </rPr>
          <t xml:space="preserve">
Dit betreft de aantallen van een niet geslaagde test. Aantallen voor de wel geslaagde test zijn meegenomen bij aantallen permanente plaatsing </t>
        </r>
      </text>
    </comment>
    <comment ref="G26" authorId="0" shapeId="0" xr:uid="{24E3678C-7EE5-4D23-83FF-4A27E306B14E}">
      <text>
        <r>
          <rPr>
            <b/>
            <sz val="9"/>
            <color indexed="81"/>
            <rFont val="Tahoma"/>
            <charset val="1"/>
          </rPr>
          <t>L. van Rijn:</t>
        </r>
        <r>
          <rPr>
            <sz val="9"/>
            <color indexed="81"/>
            <rFont val="Tahoma"/>
            <charset val="1"/>
          </rPr>
          <t xml:space="preserve">
bruikleen €0,-</t>
        </r>
      </text>
    </comment>
  </commentList>
</comments>
</file>

<file path=xl/sharedStrings.xml><?xml version="1.0" encoding="utf-8"?>
<sst xmlns="http://schemas.openxmlformats.org/spreadsheetml/2006/main" count="58" uniqueCount="36">
  <si>
    <r>
      <t xml:space="preserve">BIJLAGE 6 - PRIJSSTELLING FORMULIER 
</t>
    </r>
    <r>
      <rPr>
        <sz val="18"/>
        <color rgb="FF000000"/>
        <rFont val="Aptos Narrow"/>
        <family val="2"/>
        <scheme val="minor"/>
      </rPr>
      <t>Europese Aanbesteding - Sacrale neuromodulatoren oplaadbaar</t>
    </r>
  </si>
  <si>
    <r>
      <t xml:space="preserve">INSTRUCTIE:
</t>
    </r>
    <r>
      <rPr>
        <sz val="11"/>
        <color rgb="FF000000"/>
        <rFont val="Calibri"/>
      </rPr>
      <t xml:space="preserve">- Enkel en alleen de </t>
    </r>
    <r>
      <rPr>
        <b/>
        <u/>
        <sz val="11"/>
        <color rgb="FF4EA72E"/>
        <rFont val="Calibri"/>
        <family val="2"/>
      </rPr>
      <t>groene</t>
    </r>
    <r>
      <rPr>
        <sz val="11"/>
        <color rgb="FF4EA72E"/>
        <rFont val="Calibri"/>
      </rPr>
      <t xml:space="preserve"> </t>
    </r>
    <r>
      <rPr>
        <sz val="11"/>
        <color rgb="FF000000"/>
        <rFont val="Calibri"/>
      </rPr>
      <t>velden dienen ingevuld te worden;
- Indien alle groene velden zijn ingevuld, wordt de totale TCO automatisch (met behulp van formules in Excel) berekend;
- Inschrijver geeft prijzen af met stuks eenheid;
- Prijzen worden opgegeven in 2 decimalen achter de komma;
- Indien bij u meerdere artikelen zijn samengevoegd tot één artikel, dan kunt u in kolom D en/of E hiernaar verwijzen en kunt u bij 1 van de twee regels in kolom G €0 invullen. Dit kan bijvoorbeeld het geval zijn wanneer een lead en de implant kit een samengevoegd artikel betreft.</t>
    </r>
  </si>
  <si>
    <t>Pakket testfase / vervangingen</t>
  </si>
  <si>
    <t>Soort artikel</t>
  </si>
  <si>
    <t>Gebruiksdoeleinde</t>
  </si>
  <si>
    <t>Indicatie jaarafname</t>
  </si>
  <si>
    <t>Productnaam</t>
  </si>
  <si>
    <t>Artikelnummer</t>
  </si>
  <si>
    <t>Beschikbare maten indien van toepassing</t>
  </si>
  <si>
    <t>Prijs per stuk excl. BTW</t>
  </si>
  <si>
    <t>Geldend BTW %</t>
  </si>
  <si>
    <t>TCO</t>
  </si>
  <si>
    <t>PNE lead implant kit</t>
  </si>
  <si>
    <t>PNE test</t>
  </si>
  <si>
    <t>PNE test lead</t>
  </si>
  <si>
    <t>Externe test stimulator</t>
  </si>
  <si>
    <t>PNE test / Eerste fase test</t>
  </si>
  <si>
    <t>bruikleen</t>
  </si>
  <si>
    <t>Permantent Lead</t>
  </si>
  <si>
    <t>OK / Eerste fase test</t>
  </si>
  <si>
    <t>Permanent Lead implant kit</t>
  </si>
  <si>
    <t>Percutaneous Extension t.b.v. verbinding interne lead naar externe stimulator</t>
  </si>
  <si>
    <t>Pakket permanente plaatsing</t>
  </si>
  <si>
    <t>Permanent Lead</t>
  </si>
  <si>
    <t>permanente plaatsing</t>
  </si>
  <si>
    <t> </t>
  </si>
  <si>
    <t>Patienten controller</t>
  </si>
  <si>
    <t>Oplaad systeem + oplaadriem</t>
  </si>
  <si>
    <t>Naam Inschrijver:</t>
  </si>
  <si>
    <t>Totale TCO testfase + permanente plaatsing</t>
  </si>
  <si>
    <t>Handtekening Inschrijver voor akkoord prijzen:</t>
  </si>
  <si>
    <t>Patientencontroller voor externe test stimulator ('testcontrollers' volgens eis 8 PVE)</t>
  </si>
  <si>
    <t>Programmeertoestel artsen bruikleen (volgens eis 7 PVE)</t>
  </si>
  <si>
    <t>LET OP: Prijsplafond cel G28 = €12.000,-</t>
  </si>
  <si>
    <t>Oplaadbare sacrale neuromodulator</t>
  </si>
  <si>
    <r>
      <t xml:space="preserve">VOORWAARDEN:
- </t>
    </r>
    <r>
      <rPr>
        <sz val="11"/>
        <color rgb="FF000000"/>
        <rFont val="Calibri"/>
        <family val="2"/>
      </rPr>
      <t>De TCO wordt voor één jaar berekend. Omdat de contractduur meerdere jaren betreft dient u rekening te houden met het vernemigvuldigen van de TCO als totale Opdrachtwaarde.</t>
    </r>
    <r>
      <rPr>
        <b/>
        <sz val="11"/>
        <color rgb="FF000000"/>
        <rFont val="Calibri"/>
        <family val="2"/>
      </rPr>
      <t xml:space="preserve">
</t>
    </r>
    <r>
      <rPr>
        <sz val="11"/>
        <color rgb="FF000000"/>
        <rFont val="Calibri"/>
      </rPr>
      <t xml:space="preserve">- De afgegeven prijzen voor de TCO zijn finale en definitieve prijzen, het Erasmus MC berekent de TCO op basis van indicatieve aantallen voor de testfase en permanente plaatsingsfase. Aan deze aantallen kunnen geen rechten worden ontleend;
- Inschrijver mag jaarlijks eenmalig de prijzen indexeren met het NZa prijsindexcijfer materiele kosten tot een max. percentage van 2%;
- Prijzen voor updates, training, support en alle kosten die noodzakelijk zijn om aan de gestelde eisen en (bevestigde) wensen inclusief onze voorwaarden te voldoen, dienen gedurende de overeenkomst niet te worden gefactureerd; deze dienen te worden verdisconteerd in de prijsstelling;
</t>
    </r>
    <r>
      <rPr>
        <b/>
        <sz val="11"/>
        <rFont val="Calibri"/>
        <family val="2"/>
      </rPr>
      <t xml:space="preserve">- Er is een </t>
    </r>
    <r>
      <rPr>
        <b/>
        <u/>
        <sz val="11"/>
        <rFont val="Calibri"/>
        <family val="2"/>
      </rPr>
      <t>prijsplafond van €12.000,-</t>
    </r>
    <r>
      <rPr>
        <b/>
        <sz val="11"/>
        <rFont val="Calibri"/>
        <family val="2"/>
      </rPr>
      <t xml:space="preserve"> van toepassing op de pakketprijs van permanente plaatsing. </t>
    </r>
    <r>
      <rPr>
        <sz val="11"/>
        <color rgb="FF000000"/>
        <rFont val="Calibri"/>
      </rPr>
      <t xml:space="preserve">Dit betekent dat uw inschrijving als ongeldig wordt verklaard als het bedrag in cel </t>
    </r>
    <r>
      <rPr>
        <b/>
        <sz val="11"/>
        <color rgb="FF000000"/>
        <rFont val="Calibri"/>
        <family val="2"/>
      </rPr>
      <t>G28</t>
    </r>
    <r>
      <rPr>
        <sz val="11"/>
        <color rgb="FF000000"/>
        <rFont val="Calibri"/>
      </rPr>
      <t xml:space="preserve"> &gt; €12.000 betreft;
</t>
    </r>
    <r>
      <rPr>
        <b/>
        <sz val="11"/>
        <color rgb="FF000000"/>
        <rFont val="Calibri"/>
        <family val="2"/>
      </rPr>
      <t xml:space="preserve">- Voor de Leads en Lead implant kits die zowel voor de test fase als permanente plaatsing worden gebruikt, dient dezelfde prijs te worden gehanteerd.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</si>
</sst>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_-&quot;€&quot;\ * #,##0.00\-;_-&quot;€&quot;\ * &quot;-&quot;??_-;_-@_-"/>
    <numFmt numFmtId="164" formatCode="&quot;€&quot;\ #,##0.00;[Red]&quot;€&quot;\ \-#,##0.00"/>
    <numFmt numFmtId="165" formatCode="_([$€-2]\ * #,##0.00_);_([$€-2]\ * \(#,##0.00\);_([$€-2]\ * &quot;-&quot;??_);_(@_)"/>
    <numFmt numFmtId="166" formatCode="_-&quot;€&quot;\ * #,##0_-;_-&quot;€&quot;\ * #,##0\-;_-&quot;€&quot;\ * &quot;-&quot;??_-;_-@_-"/>
  </numFmts>
  <fonts count="28" x14ac:knownFonts="1">
    <font>
      <sz val="11"/>
      <color theme="1"/>
      <name val="Aptos Narrow"/>
      <family val="2"/>
      <scheme val="minor"/>
    </font>
    <font>
      <sz val="11"/>
      <color rgb="FF000000"/>
      <name val="Calibri"/>
      <family val="2"/>
    </font>
    <font>
      <b/>
      <sz val="11"/>
      <color rgb="FF000000"/>
      <name val="Calibri"/>
      <family val="2"/>
    </font>
    <font>
      <b/>
      <sz val="20"/>
      <color rgb="FFFFFFFF"/>
      <name val="Calibri"/>
      <family val="2"/>
    </font>
    <font>
      <b/>
      <sz val="14"/>
      <color rgb="FFFFFFFF"/>
      <name val="Calibri"/>
      <family val="2"/>
    </font>
    <font>
      <b/>
      <sz val="14"/>
      <name val="Calibri"/>
      <family val="2"/>
    </font>
    <font>
      <b/>
      <sz val="11"/>
      <name val="Calibri"/>
      <family val="2"/>
    </font>
    <font>
      <sz val="11"/>
      <color rgb="FF000000"/>
      <name val="Calibri"/>
    </font>
    <font>
      <b/>
      <sz val="11"/>
      <name val="Aptos Narrow"/>
      <family val="2"/>
      <scheme val="minor"/>
    </font>
    <font>
      <sz val="11"/>
      <color rgb="FF4EA72E"/>
      <name val="Calibri"/>
    </font>
    <font>
      <b/>
      <sz val="18"/>
      <color rgb="FF000000"/>
      <name val="Aptos Narrow"/>
      <family val="2"/>
      <scheme val="minor"/>
    </font>
    <font>
      <sz val="18"/>
      <color rgb="FF000000"/>
      <name val="Aptos Narrow"/>
      <family val="2"/>
      <scheme val="minor"/>
    </font>
    <font>
      <sz val="11"/>
      <name val="Aptos Narrow"/>
      <family val="2"/>
      <scheme val="minor"/>
    </font>
    <font>
      <sz val="11"/>
      <name val="Calibri"/>
      <family val="2"/>
    </font>
    <font>
      <b/>
      <sz val="16"/>
      <name val="Calibri"/>
      <family val="2"/>
    </font>
    <font>
      <sz val="16"/>
      <name val="Aptos Narrow"/>
      <family val="2"/>
      <scheme val="minor"/>
    </font>
    <font>
      <sz val="12"/>
      <name val="Calibri"/>
      <family val="2"/>
    </font>
    <font>
      <sz val="11"/>
      <color theme="1"/>
      <name val="Aptos Narrow"/>
      <family val="2"/>
      <scheme val="minor"/>
    </font>
    <font>
      <b/>
      <sz val="20"/>
      <name val="Calibri"/>
      <family val="2"/>
    </font>
    <font>
      <b/>
      <u/>
      <sz val="11"/>
      <color rgb="FF4EA72E"/>
      <name val="Calibri"/>
      <family val="2"/>
    </font>
    <font>
      <b/>
      <sz val="12"/>
      <color rgb="FFFF0000"/>
      <name val="Calibri"/>
      <family val="2"/>
    </font>
    <font>
      <b/>
      <sz val="20"/>
      <color theme="9" tint="0.79998168889431442"/>
      <name val="Calibri"/>
      <family val="2"/>
    </font>
    <font>
      <sz val="9"/>
      <color indexed="81"/>
      <name val="Tahoma"/>
      <family val="2"/>
    </font>
    <font>
      <b/>
      <sz val="9"/>
      <color indexed="81"/>
      <name val="Tahoma"/>
      <family val="2"/>
    </font>
    <font>
      <b/>
      <u/>
      <sz val="11"/>
      <name val="Calibri"/>
      <family val="2"/>
    </font>
    <font>
      <sz val="9"/>
      <color indexed="81"/>
      <name val="Tahoma"/>
      <charset val="1"/>
    </font>
    <font>
      <b/>
      <sz val="9"/>
      <color indexed="81"/>
      <name val="Tahoma"/>
      <charset val="1"/>
    </font>
    <font>
      <sz val="11"/>
      <color theme="1"/>
      <name val="Calibri"/>
      <family val="2"/>
    </font>
  </fonts>
  <fills count="10">
    <fill>
      <patternFill patternType="none"/>
    </fill>
    <fill>
      <patternFill patternType="gray125"/>
    </fill>
    <fill>
      <patternFill patternType="solid">
        <fgColor rgb="FF0070C0"/>
        <bgColor rgb="FF000000"/>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rgb="FF000000"/>
      </patternFill>
    </fill>
    <fill>
      <patternFill patternType="solid">
        <fgColor theme="3" tint="0.89999084444715716"/>
        <bgColor indexed="64"/>
      </patternFill>
    </fill>
    <fill>
      <patternFill patternType="solid">
        <fgColor theme="3" tint="0.499984740745262"/>
        <bgColor rgb="FF000000"/>
      </patternFill>
    </fill>
    <fill>
      <patternFill patternType="solid">
        <fgColor theme="3" tint="0.499984740745262"/>
        <bgColor indexed="64"/>
      </patternFill>
    </fill>
    <fill>
      <patternFill patternType="solid">
        <fgColor rgb="FF00B05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7" fillId="0" borderId="0" applyFont="0" applyFill="0" applyBorder="0" applyAlignment="0" applyProtection="0"/>
  </cellStyleXfs>
  <cellXfs count="75">
    <xf numFmtId="0" fontId="0" fillId="0" borderId="0" xfId="0"/>
    <xf numFmtId="0" fontId="14" fillId="0" borderId="3" xfId="0" applyFont="1" applyBorder="1" applyAlignment="1">
      <alignment wrapText="1"/>
    </xf>
    <xf numFmtId="0" fontId="14" fillId="0" borderId="9" xfId="0" applyFont="1" applyBorder="1" applyAlignment="1">
      <alignment wrapText="1"/>
    </xf>
    <xf numFmtId="0" fontId="14" fillId="0" borderId="10" xfId="0" applyFont="1" applyBorder="1" applyAlignment="1">
      <alignment wrapText="1"/>
    </xf>
    <xf numFmtId="0" fontId="15" fillId="0" borderId="0" xfId="0" applyFont="1"/>
    <xf numFmtId="0" fontId="13" fillId="0" borderId="11" xfId="0" applyFont="1" applyBorder="1" applyAlignment="1">
      <alignment wrapText="1"/>
    </xf>
    <xf numFmtId="0" fontId="13" fillId="0" borderId="7" xfId="0" applyFont="1" applyBorder="1"/>
    <xf numFmtId="0" fontId="13" fillId="0" borderId="7" xfId="0" applyFont="1" applyBorder="1" applyAlignment="1">
      <alignment horizontal="center"/>
    </xf>
    <xf numFmtId="0" fontId="12" fillId="0" borderId="0" xfId="0" applyFont="1"/>
    <xf numFmtId="0" fontId="12" fillId="0" borderId="15" xfId="0" applyFont="1" applyBorder="1" applyAlignment="1">
      <alignment wrapText="1"/>
    </xf>
    <xf numFmtId="0" fontId="13" fillId="0" borderId="16" xfId="0" applyFont="1" applyBorder="1"/>
    <xf numFmtId="0" fontId="12" fillId="0" borderId="16" xfId="0" applyFont="1" applyBorder="1" applyAlignment="1">
      <alignment horizontal="center"/>
    </xf>
    <xf numFmtId="164" fontId="13" fillId="3" borderId="0" xfId="0" applyNumberFormat="1" applyFont="1" applyFill="1"/>
    <xf numFmtId="0" fontId="13" fillId="0" borderId="16" xfId="0" applyFont="1" applyBorder="1" applyAlignment="1">
      <alignment horizontal="center"/>
    </xf>
    <xf numFmtId="0" fontId="12" fillId="6" borderId="4" xfId="0" applyFont="1" applyFill="1" applyBorder="1" applyAlignment="1">
      <alignment wrapText="1"/>
    </xf>
    <xf numFmtId="0" fontId="12" fillId="6" borderId="5" xfId="0" applyFont="1" applyFill="1" applyBorder="1" applyAlignment="1">
      <alignment wrapText="1"/>
    </xf>
    <xf numFmtId="166" fontId="18" fillId="6" borderId="5" xfId="1" applyNumberFormat="1" applyFont="1" applyFill="1" applyBorder="1" applyAlignment="1">
      <alignment wrapText="1"/>
    </xf>
    <xf numFmtId="166" fontId="18" fillId="6" borderId="6" xfId="1" applyNumberFormat="1" applyFont="1" applyFill="1" applyBorder="1" applyAlignment="1">
      <alignment wrapText="1"/>
    </xf>
    <xf numFmtId="0" fontId="13" fillId="4" borderId="7" xfId="0" applyFont="1" applyFill="1" applyBorder="1" applyAlignment="1">
      <alignment vertical="center"/>
    </xf>
    <xf numFmtId="0" fontId="13" fillId="4" borderId="7" xfId="0" applyFont="1" applyFill="1" applyBorder="1" applyAlignment="1">
      <alignment vertical="center" wrapText="1"/>
    </xf>
    <xf numFmtId="0" fontId="13" fillId="4" borderId="16" xfId="0" applyFont="1" applyFill="1" applyBorder="1" applyAlignment="1">
      <alignment vertical="center"/>
    </xf>
    <xf numFmtId="44" fontId="13" fillId="4" borderId="16" xfId="1" applyFont="1" applyFill="1" applyBorder="1" applyAlignment="1">
      <alignment vertical="center"/>
    </xf>
    <xf numFmtId="165" fontId="13" fillId="4" borderId="16" xfId="0" applyNumberFormat="1" applyFont="1" applyFill="1" applyBorder="1" applyAlignment="1">
      <alignment vertical="center"/>
    </xf>
    <xf numFmtId="44" fontId="13" fillId="4" borderId="7" xfId="1" applyFont="1" applyFill="1" applyBorder="1" applyAlignment="1">
      <alignment vertical="center"/>
    </xf>
    <xf numFmtId="165" fontId="13" fillId="4" borderId="7" xfId="0" applyNumberFormat="1" applyFont="1" applyFill="1" applyBorder="1" applyAlignment="1">
      <alignment vertical="center"/>
    </xf>
    <xf numFmtId="165" fontId="16" fillId="4" borderId="16" xfId="0" applyNumberFormat="1" applyFont="1" applyFill="1" applyBorder="1" applyAlignment="1">
      <alignment vertical="center"/>
    </xf>
    <xf numFmtId="0" fontId="0" fillId="3" borderId="0" xfId="0" applyFill="1"/>
    <xf numFmtId="0" fontId="15" fillId="3" borderId="0" xfId="0" applyFont="1" applyFill="1"/>
    <xf numFmtId="0" fontId="12" fillId="3" borderId="0" xfId="0" applyFont="1" applyFill="1"/>
    <xf numFmtId="0" fontId="16" fillId="3" borderId="0" xfId="0" applyFont="1" applyFill="1"/>
    <xf numFmtId="0" fontId="0" fillId="3" borderId="8" xfId="0"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vertical="center"/>
    </xf>
    <xf numFmtId="0" fontId="8" fillId="3" borderId="8" xfId="0" applyFont="1" applyFill="1" applyBorder="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center" vertical="center"/>
    </xf>
    <xf numFmtId="0" fontId="0" fillId="3" borderId="8" xfId="0" applyFill="1" applyBorder="1"/>
    <xf numFmtId="0" fontId="1" fillId="3" borderId="8" xfId="0" applyFont="1" applyFill="1" applyBorder="1"/>
    <xf numFmtId="0" fontId="1" fillId="3" borderId="0" xfId="0" applyFont="1" applyFill="1"/>
    <xf numFmtId="0" fontId="12" fillId="3" borderId="0" xfId="0" applyFont="1" applyFill="1" applyAlignment="1">
      <alignment wrapText="1"/>
    </xf>
    <xf numFmtId="0" fontId="12" fillId="3" borderId="0" xfId="0" applyFont="1" applyFill="1" applyAlignment="1">
      <alignment horizontal="center"/>
    </xf>
    <xf numFmtId="0" fontId="13" fillId="3" borderId="0" xfId="0" applyFont="1" applyFill="1"/>
    <xf numFmtId="165" fontId="13" fillId="3" borderId="0" xfId="0" applyNumberFormat="1" applyFont="1" applyFill="1"/>
    <xf numFmtId="165" fontId="16" fillId="3" borderId="0" xfId="0" applyNumberFormat="1" applyFont="1" applyFill="1"/>
    <xf numFmtId="0" fontId="4" fillId="3" borderId="0" xfId="0" applyFont="1" applyFill="1"/>
    <xf numFmtId="0" fontId="18" fillId="3" borderId="0" xfId="0" applyFont="1" applyFill="1" applyAlignment="1">
      <alignment wrapText="1"/>
    </xf>
    <xf numFmtId="0" fontId="4" fillId="3" borderId="0" xfId="0" applyFont="1" applyFill="1" applyAlignment="1">
      <alignment wrapText="1"/>
    </xf>
    <xf numFmtId="0" fontId="18" fillId="3" borderId="0" xfId="0" applyFont="1" applyFill="1" applyAlignment="1">
      <alignment vertical="center" wrapText="1"/>
    </xf>
    <xf numFmtId="44" fontId="6" fillId="0" borderId="12" xfId="1" applyFont="1" applyBorder="1"/>
    <xf numFmtId="44" fontId="6" fillId="0" borderId="17" xfId="1" applyFont="1" applyBorder="1"/>
    <xf numFmtId="166" fontId="21" fillId="9" borderId="5" xfId="1" applyNumberFormat="1" applyFont="1" applyFill="1" applyBorder="1" applyAlignment="1">
      <alignment wrapText="1"/>
    </xf>
    <xf numFmtId="166" fontId="18" fillId="6" borderId="19" xfId="1" applyNumberFormat="1" applyFont="1" applyFill="1" applyBorder="1" applyAlignment="1">
      <alignment wrapText="1"/>
    </xf>
    <xf numFmtId="0" fontId="13" fillId="0" borderId="15" xfId="0" applyFont="1" applyBorder="1" applyAlignment="1">
      <alignment wrapText="1"/>
    </xf>
    <xf numFmtId="44" fontId="13" fillId="0" borderId="16" xfId="1" applyFont="1" applyFill="1" applyBorder="1" applyAlignment="1">
      <alignment vertical="center"/>
    </xf>
    <xf numFmtId="44" fontId="13" fillId="0" borderId="7" xfId="1" applyFont="1" applyFill="1" applyBorder="1" applyAlignment="1">
      <alignment vertical="center"/>
    </xf>
    <xf numFmtId="0" fontId="2" fillId="6" borderId="8" xfId="0" applyFont="1" applyFill="1" applyBorder="1" applyAlignment="1">
      <alignment horizontal="left" vertical="center" wrapText="1"/>
    </xf>
    <xf numFmtId="0" fontId="2" fillId="6" borderId="0" xfId="0" applyFont="1" applyFill="1" applyAlignment="1">
      <alignment horizontal="left"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8" fillId="6" borderId="4" xfId="0" applyFont="1" applyFill="1" applyBorder="1" applyAlignment="1">
      <alignment horizontal="center" wrapText="1"/>
    </xf>
    <xf numFmtId="0" fontId="18" fillId="6" borderId="5" xfId="0" applyFont="1" applyFill="1" applyBorder="1" applyAlignment="1">
      <alignment horizontal="center" wrapText="1"/>
    </xf>
    <xf numFmtId="0" fontId="3" fillId="7" borderId="4" xfId="0" applyFont="1" applyFill="1" applyBorder="1" applyAlignment="1">
      <alignment horizontal="center"/>
    </xf>
    <xf numFmtId="0" fontId="3" fillId="7" borderId="5" xfId="0" applyFont="1" applyFill="1" applyBorder="1" applyAlignment="1">
      <alignment horizontal="center"/>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2" xfId="0" applyFont="1" applyFill="1" applyBorder="1" applyAlignment="1">
      <alignment horizontal="center" vertical="center"/>
    </xf>
    <xf numFmtId="165" fontId="20" fillId="3" borderId="2" xfId="0" applyNumberFormat="1" applyFont="1" applyFill="1" applyBorder="1" applyAlignment="1">
      <alignment horizontal="right"/>
    </xf>
    <xf numFmtId="0" fontId="27" fillId="0" borderId="18" xfId="0" applyFont="1" applyBorder="1" applyAlignment="1">
      <alignment vertical="center"/>
    </xf>
    <xf numFmtId="0" fontId="13" fillId="0" borderId="7" xfId="0" applyFont="1" applyBorder="1" applyAlignment="1">
      <alignment vertical="center"/>
    </xf>
    <xf numFmtId="0" fontId="27" fillId="0" borderId="7" xfId="0" applyFont="1" applyBorder="1" applyAlignment="1">
      <alignment vertical="center"/>
    </xf>
  </cellXfs>
  <cellStyles count="2">
    <cellStyle name="Standaard" xfId="0" builtinId="0"/>
    <cellStyle name="Valuta" xfId="1" builtinId="4"/>
  </cellStyles>
  <dxfs count="1">
    <dxf>
      <font>
        <color theme="5" tint="0.79998168889431442"/>
      </font>
      <fill>
        <patternFill>
          <bgColor rgb="FFC0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2"/>
  <sheetViews>
    <sheetView tabSelected="1" zoomScaleNormal="100" workbookViewId="0">
      <selection activeCell="B21" sqref="B21"/>
    </sheetView>
  </sheetViews>
  <sheetFormatPr defaultRowHeight="15" x14ac:dyDescent="0.25"/>
  <cols>
    <col min="1" max="1" width="75.140625" customWidth="1"/>
    <col min="2" max="2" width="66.7109375" bestFit="1" customWidth="1"/>
    <col min="3" max="3" width="17" customWidth="1"/>
    <col min="4" max="4" width="18" bestFit="1" customWidth="1"/>
    <col min="5" max="5" width="20.42578125" bestFit="1" customWidth="1"/>
    <col min="6" max="6" width="22.42578125" customWidth="1"/>
    <col min="7" max="7" width="21.28515625" bestFit="1" customWidth="1"/>
    <col min="8" max="8" width="21.42578125" bestFit="1" customWidth="1"/>
    <col min="9" max="9" width="31" bestFit="1" customWidth="1"/>
    <col min="10" max="10" width="16.42578125" style="26" customWidth="1"/>
    <col min="11" max="22" width="9.140625" style="26"/>
  </cols>
  <sheetData>
    <row r="1" spans="1:22" ht="67.5" customHeight="1" x14ac:dyDescent="0.25">
      <c r="A1" s="57" t="s">
        <v>0</v>
      </c>
      <c r="B1" s="58"/>
      <c r="C1" s="58"/>
      <c r="D1" s="58"/>
      <c r="E1" s="58"/>
      <c r="F1" s="58"/>
      <c r="G1" s="58"/>
      <c r="H1" s="58"/>
      <c r="I1" s="58"/>
    </row>
    <row r="2" spans="1:22" x14ac:dyDescent="0.25">
      <c r="A2" s="30"/>
      <c r="B2" s="31"/>
      <c r="C2" s="31"/>
      <c r="D2" s="32"/>
      <c r="E2" s="32"/>
      <c r="F2" s="32"/>
      <c r="G2" s="32"/>
      <c r="H2" s="26"/>
      <c r="I2" s="26"/>
    </row>
    <row r="3" spans="1:22" ht="138.75" customHeight="1" x14ac:dyDescent="0.25">
      <c r="A3" s="55" t="s">
        <v>35</v>
      </c>
      <c r="B3" s="56"/>
      <c r="C3" s="56"/>
      <c r="D3" s="56"/>
      <c r="E3" s="56"/>
      <c r="F3" s="56"/>
      <c r="G3" s="56"/>
      <c r="H3" s="56"/>
      <c r="I3" s="56"/>
    </row>
    <row r="4" spans="1:22" x14ac:dyDescent="0.25">
      <c r="A4" s="33"/>
      <c r="B4" s="34"/>
      <c r="C4" s="34"/>
      <c r="D4" s="35"/>
      <c r="E4" s="35"/>
      <c r="F4" s="35"/>
      <c r="G4" s="35"/>
      <c r="H4" s="26"/>
      <c r="I4" s="26"/>
    </row>
    <row r="5" spans="1:22" ht="119.25" customHeight="1" x14ac:dyDescent="0.25">
      <c r="A5" s="55" t="s">
        <v>1</v>
      </c>
      <c r="B5" s="56"/>
      <c r="C5" s="56"/>
      <c r="D5" s="56"/>
      <c r="E5" s="56"/>
      <c r="F5" s="56"/>
      <c r="G5" s="56"/>
      <c r="H5" s="56"/>
      <c r="I5" s="56"/>
    </row>
    <row r="6" spans="1:22" x14ac:dyDescent="0.25">
      <c r="A6" s="36"/>
      <c r="B6" s="26"/>
      <c r="C6" s="26"/>
      <c r="D6" s="26"/>
      <c r="E6" s="26"/>
      <c r="F6" s="26"/>
      <c r="G6" s="26"/>
      <c r="H6" s="26"/>
      <c r="I6" s="26"/>
    </row>
    <row r="7" spans="1:22" ht="15.75" thickBot="1" x14ac:dyDescent="0.3">
      <c r="A7" s="37"/>
      <c r="B7" s="38"/>
      <c r="C7" s="38"/>
      <c r="D7" s="38"/>
      <c r="E7" s="38"/>
      <c r="F7" s="38"/>
      <c r="G7" s="38"/>
      <c r="H7" s="38"/>
      <c r="I7" s="38"/>
    </row>
    <row r="8" spans="1:22" ht="26.25" customHeight="1" thickBot="1" x14ac:dyDescent="0.45">
      <c r="A8" s="61" t="s">
        <v>2</v>
      </c>
      <c r="B8" s="62"/>
      <c r="C8" s="62"/>
      <c r="D8" s="62"/>
      <c r="E8" s="62"/>
      <c r="F8" s="62"/>
      <c r="G8" s="62"/>
      <c r="H8" s="62"/>
      <c r="I8" s="62"/>
    </row>
    <row r="9" spans="1:22" s="4" customFormat="1" ht="63" x14ac:dyDescent="0.35">
      <c r="A9" s="1" t="s">
        <v>3</v>
      </c>
      <c r="B9" s="2" t="s">
        <v>4</v>
      </c>
      <c r="C9" s="2" t="s">
        <v>5</v>
      </c>
      <c r="D9" s="2" t="s">
        <v>6</v>
      </c>
      <c r="E9" s="2" t="s">
        <v>7</v>
      </c>
      <c r="F9" s="2" t="s">
        <v>8</v>
      </c>
      <c r="G9" s="2" t="s">
        <v>9</v>
      </c>
      <c r="H9" s="2" t="s">
        <v>10</v>
      </c>
      <c r="I9" s="3" t="s">
        <v>11</v>
      </c>
      <c r="J9" s="27"/>
      <c r="K9" s="27"/>
      <c r="L9" s="27"/>
      <c r="M9" s="27"/>
      <c r="N9" s="27"/>
      <c r="O9" s="27"/>
      <c r="P9" s="27"/>
      <c r="Q9" s="27"/>
      <c r="R9" s="27"/>
      <c r="S9" s="27"/>
      <c r="T9" s="27"/>
      <c r="U9" s="27"/>
      <c r="V9" s="27"/>
    </row>
    <row r="10" spans="1:22" s="8" customFormat="1" x14ac:dyDescent="0.25">
      <c r="A10" s="72" t="s">
        <v>12</v>
      </c>
      <c r="B10" s="6" t="s">
        <v>13</v>
      </c>
      <c r="C10" s="7">
        <v>80</v>
      </c>
      <c r="D10" s="18"/>
      <c r="E10" s="18"/>
      <c r="F10" s="19"/>
      <c r="G10" s="23"/>
      <c r="H10" s="19"/>
      <c r="I10" s="48">
        <f>G10*C10</f>
        <v>0</v>
      </c>
      <c r="J10" s="28"/>
      <c r="K10" s="28"/>
      <c r="L10" s="28"/>
      <c r="M10" s="28"/>
      <c r="N10" s="28"/>
      <c r="O10" s="28"/>
      <c r="P10" s="28"/>
      <c r="Q10" s="28"/>
      <c r="R10" s="28"/>
      <c r="S10" s="28"/>
      <c r="T10" s="28"/>
      <c r="U10" s="28"/>
      <c r="V10" s="28"/>
    </row>
    <row r="11" spans="1:22" s="8" customFormat="1" x14ac:dyDescent="0.25">
      <c r="A11" s="72" t="s">
        <v>14</v>
      </c>
      <c r="B11" s="6" t="s">
        <v>13</v>
      </c>
      <c r="C11" s="7">
        <v>80</v>
      </c>
      <c r="D11" s="18"/>
      <c r="E11" s="18"/>
      <c r="F11" s="19"/>
      <c r="G11" s="23"/>
      <c r="H11" s="19"/>
      <c r="I11" s="48">
        <f t="shared" ref="I11:I14" si="0">G11*C11</f>
        <v>0</v>
      </c>
      <c r="J11" s="28"/>
      <c r="K11" s="28"/>
      <c r="L11" s="28"/>
      <c r="M11" s="28"/>
      <c r="N11" s="28"/>
      <c r="O11" s="28"/>
      <c r="P11" s="28"/>
      <c r="Q11" s="28"/>
      <c r="R11" s="28"/>
      <c r="S11" s="28"/>
      <c r="T11" s="28"/>
      <c r="U11" s="28"/>
      <c r="V11" s="28"/>
    </row>
    <row r="12" spans="1:22" s="8" customFormat="1" x14ac:dyDescent="0.25">
      <c r="A12" s="73" t="s">
        <v>15</v>
      </c>
      <c r="B12" s="6" t="s">
        <v>16</v>
      </c>
      <c r="C12" s="7">
        <v>75</v>
      </c>
      <c r="D12" s="18"/>
      <c r="E12" s="18"/>
      <c r="F12" s="19"/>
      <c r="G12" s="23"/>
      <c r="H12" s="19"/>
      <c r="I12" s="48">
        <f t="shared" si="0"/>
        <v>0</v>
      </c>
      <c r="J12" s="28"/>
      <c r="K12" s="28"/>
      <c r="L12" s="28"/>
      <c r="M12" s="28"/>
      <c r="N12" s="28"/>
      <c r="O12" s="28"/>
      <c r="P12" s="28"/>
      <c r="Q12" s="28"/>
      <c r="R12" s="28"/>
      <c r="S12" s="28"/>
      <c r="T12" s="28"/>
      <c r="U12" s="28"/>
      <c r="V12" s="28"/>
    </row>
    <row r="13" spans="1:22" s="8" customFormat="1" x14ac:dyDescent="0.25">
      <c r="A13" s="73" t="s">
        <v>31</v>
      </c>
      <c r="B13" s="6" t="s">
        <v>16</v>
      </c>
      <c r="C13" s="7" t="s">
        <v>17</v>
      </c>
      <c r="D13" s="18"/>
      <c r="E13" s="18"/>
      <c r="F13" s="19"/>
      <c r="G13" s="54">
        <v>0</v>
      </c>
      <c r="H13" s="19"/>
      <c r="I13" s="48">
        <v>0</v>
      </c>
      <c r="J13" s="28"/>
      <c r="K13" s="28"/>
      <c r="L13" s="28"/>
      <c r="M13" s="28"/>
      <c r="N13" s="28"/>
      <c r="O13" s="28"/>
      <c r="P13" s="28"/>
      <c r="Q13" s="28"/>
      <c r="R13" s="28"/>
      <c r="S13" s="28"/>
      <c r="T13" s="28"/>
      <c r="U13" s="28"/>
      <c r="V13" s="28"/>
    </row>
    <row r="14" spans="1:22" s="8" customFormat="1" x14ac:dyDescent="0.25">
      <c r="A14" s="74" t="s">
        <v>18</v>
      </c>
      <c r="B14" s="6" t="s">
        <v>19</v>
      </c>
      <c r="C14" s="7">
        <v>17</v>
      </c>
      <c r="D14" s="18"/>
      <c r="E14" s="18"/>
      <c r="F14" s="19"/>
      <c r="G14" s="23"/>
      <c r="H14" s="19"/>
      <c r="I14" s="48">
        <f t="shared" si="0"/>
        <v>0</v>
      </c>
      <c r="J14" s="28"/>
      <c r="K14" s="28"/>
      <c r="L14" s="28"/>
      <c r="M14" s="28"/>
      <c r="N14" s="28"/>
      <c r="O14" s="28"/>
      <c r="P14" s="28"/>
      <c r="Q14" s="28"/>
      <c r="R14" s="28"/>
      <c r="S14" s="28"/>
      <c r="T14" s="28"/>
      <c r="U14" s="28"/>
      <c r="V14" s="28"/>
    </row>
    <row r="15" spans="1:22" s="8" customFormat="1" x14ac:dyDescent="0.25">
      <c r="A15" s="74" t="s">
        <v>20</v>
      </c>
      <c r="B15" s="6" t="s">
        <v>19</v>
      </c>
      <c r="C15" s="7">
        <v>17</v>
      </c>
      <c r="D15" s="18"/>
      <c r="E15" s="18"/>
      <c r="F15" s="19"/>
      <c r="G15" s="23"/>
      <c r="H15" s="19"/>
      <c r="I15" s="48">
        <f>G15*C15</f>
        <v>0</v>
      </c>
      <c r="J15" s="28"/>
      <c r="K15" s="28"/>
      <c r="L15" s="28"/>
      <c r="M15" s="28"/>
      <c r="N15" s="28"/>
      <c r="O15" s="28"/>
      <c r="P15" s="28"/>
      <c r="Q15" s="28"/>
      <c r="R15" s="28"/>
      <c r="S15" s="28"/>
      <c r="T15" s="28"/>
      <c r="U15" s="28"/>
      <c r="V15" s="28"/>
    </row>
    <row r="16" spans="1:22" s="8" customFormat="1" ht="15.75" thickBot="1" x14ac:dyDescent="0.3">
      <c r="A16" s="73" t="s">
        <v>21</v>
      </c>
      <c r="B16" s="10" t="s">
        <v>19</v>
      </c>
      <c r="C16" s="13">
        <v>44</v>
      </c>
      <c r="D16" s="20"/>
      <c r="E16" s="20"/>
      <c r="F16" s="20"/>
      <c r="G16" s="21"/>
      <c r="H16" s="22"/>
      <c r="I16" s="49">
        <f>G16*C16</f>
        <v>0</v>
      </c>
      <c r="J16" s="28"/>
      <c r="K16" s="28"/>
      <c r="L16" s="28"/>
      <c r="M16" s="28"/>
      <c r="N16" s="28"/>
      <c r="O16" s="28"/>
      <c r="P16" s="28"/>
      <c r="Q16" s="28"/>
      <c r="R16" s="28"/>
      <c r="S16" s="28"/>
      <c r="T16" s="28"/>
      <c r="U16" s="28"/>
      <c r="V16" s="28"/>
    </row>
    <row r="17" spans="1:22" s="8" customFormat="1" ht="26.25" customHeight="1" thickBot="1" x14ac:dyDescent="0.45">
      <c r="A17" s="14"/>
      <c r="B17" s="15"/>
      <c r="C17" s="15"/>
      <c r="D17" s="15"/>
      <c r="E17" s="15"/>
      <c r="F17" s="15"/>
      <c r="G17" s="16"/>
      <c r="H17" s="15"/>
      <c r="I17" s="17">
        <f>SUM(I10:I16)</f>
        <v>0</v>
      </c>
      <c r="J17" s="29"/>
      <c r="K17" s="28"/>
      <c r="L17" s="28"/>
      <c r="M17" s="28"/>
      <c r="N17" s="28"/>
      <c r="O17" s="28"/>
      <c r="P17" s="28"/>
      <c r="Q17" s="28"/>
      <c r="R17" s="28"/>
      <c r="S17" s="28"/>
      <c r="T17" s="28"/>
      <c r="U17" s="28"/>
      <c r="V17" s="28"/>
    </row>
    <row r="18" spans="1:22" s="8" customFormat="1" ht="15.75" x14ac:dyDescent="0.25">
      <c r="A18" s="39"/>
      <c r="B18" s="28"/>
      <c r="C18" s="40"/>
      <c r="D18" s="41"/>
      <c r="E18" s="41"/>
      <c r="F18" s="41"/>
      <c r="G18" s="12"/>
      <c r="H18" s="42"/>
      <c r="I18" s="43"/>
      <c r="J18" s="29"/>
      <c r="K18" s="29"/>
      <c r="L18" s="28"/>
      <c r="M18" s="28"/>
      <c r="N18" s="28"/>
      <c r="O18" s="28"/>
      <c r="P18" s="28"/>
      <c r="Q18" s="28"/>
      <c r="R18" s="28"/>
      <c r="S18" s="28"/>
      <c r="T18" s="28"/>
      <c r="U18" s="28"/>
      <c r="V18" s="28"/>
    </row>
    <row r="19" spans="1:22" s="8" customFormat="1" ht="16.5" thickBot="1" x14ac:dyDescent="0.3">
      <c r="A19" s="39"/>
      <c r="B19" s="28"/>
      <c r="C19" s="40"/>
      <c r="D19" s="41"/>
      <c r="E19" s="41"/>
      <c r="F19" s="41"/>
      <c r="G19" s="12"/>
      <c r="H19" s="42"/>
      <c r="I19" s="43"/>
      <c r="J19" s="29"/>
      <c r="K19" s="29"/>
      <c r="L19" s="28"/>
      <c r="M19" s="28"/>
      <c r="N19" s="28"/>
      <c r="O19" s="28"/>
      <c r="P19" s="28"/>
      <c r="Q19" s="28"/>
      <c r="R19" s="28"/>
      <c r="S19" s="28"/>
      <c r="T19" s="28"/>
      <c r="U19" s="28"/>
      <c r="V19" s="28"/>
    </row>
    <row r="20" spans="1:22" s="8" customFormat="1" ht="26.25" customHeight="1" thickBot="1" x14ac:dyDescent="0.45">
      <c r="A20" s="61" t="s">
        <v>22</v>
      </c>
      <c r="B20" s="62"/>
      <c r="C20" s="62"/>
      <c r="D20" s="62"/>
      <c r="E20" s="62"/>
      <c r="F20" s="62"/>
      <c r="G20" s="62"/>
      <c r="H20" s="62"/>
      <c r="I20" s="62"/>
      <c r="J20" s="29"/>
      <c r="K20" s="29"/>
      <c r="L20" s="28"/>
      <c r="M20" s="28"/>
      <c r="N20" s="28"/>
      <c r="O20" s="28"/>
      <c r="P20" s="28"/>
      <c r="Q20" s="28"/>
      <c r="R20" s="28"/>
      <c r="S20" s="28"/>
      <c r="T20" s="28"/>
      <c r="U20" s="28"/>
      <c r="V20" s="28"/>
    </row>
    <row r="21" spans="1:22" s="8" customFormat="1" ht="63" x14ac:dyDescent="0.35">
      <c r="A21" s="1" t="s">
        <v>3</v>
      </c>
      <c r="B21" s="2" t="s">
        <v>4</v>
      </c>
      <c r="C21" s="2" t="s">
        <v>5</v>
      </c>
      <c r="D21" s="2" t="s">
        <v>6</v>
      </c>
      <c r="E21" s="2" t="s">
        <v>7</v>
      </c>
      <c r="F21" s="2" t="s">
        <v>8</v>
      </c>
      <c r="G21" s="2" t="s">
        <v>9</v>
      </c>
      <c r="H21" s="2" t="s">
        <v>10</v>
      </c>
      <c r="I21" s="3" t="s">
        <v>11</v>
      </c>
      <c r="J21" s="29"/>
      <c r="K21" s="28"/>
      <c r="L21" s="28"/>
      <c r="M21" s="28"/>
      <c r="N21" s="28"/>
      <c r="O21" s="28"/>
      <c r="P21" s="28"/>
      <c r="Q21" s="28"/>
      <c r="R21" s="28"/>
      <c r="S21" s="28"/>
      <c r="T21" s="28"/>
      <c r="U21" s="28"/>
      <c r="V21" s="28"/>
    </row>
    <row r="22" spans="1:22" s="8" customFormat="1" ht="15.75" x14ac:dyDescent="0.25">
      <c r="A22" s="5" t="s">
        <v>23</v>
      </c>
      <c r="B22" s="6" t="s">
        <v>24</v>
      </c>
      <c r="C22" s="7">
        <v>75</v>
      </c>
      <c r="D22" s="18"/>
      <c r="E22" s="18"/>
      <c r="F22" s="19"/>
      <c r="G22" s="23"/>
      <c r="H22" s="19"/>
      <c r="I22" s="48">
        <f t="shared" ref="I22:I27" si="1">G22*C22</f>
        <v>0</v>
      </c>
      <c r="J22" s="29"/>
      <c r="K22" s="28"/>
      <c r="L22" s="28"/>
      <c r="M22" s="28"/>
      <c r="N22" s="28"/>
      <c r="O22" s="28"/>
      <c r="P22" s="28"/>
      <c r="Q22" s="28"/>
      <c r="R22" s="28"/>
      <c r="S22" s="28"/>
      <c r="T22" s="28"/>
      <c r="U22" s="28"/>
      <c r="V22" s="28"/>
    </row>
    <row r="23" spans="1:22" s="8" customFormat="1" ht="15.75" x14ac:dyDescent="0.25">
      <c r="A23" s="5" t="s">
        <v>20</v>
      </c>
      <c r="B23" s="6" t="s">
        <v>24</v>
      </c>
      <c r="C23" s="7">
        <v>75</v>
      </c>
      <c r="D23" s="18"/>
      <c r="E23" s="18"/>
      <c r="F23" s="18"/>
      <c r="G23" s="23"/>
      <c r="H23" s="24"/>
      <c r="I23" s="48">
        <f t="shared" si="1"/>
        <v>0</v>
      </c>
      <c r="J23" s="29"/>
      <c r="K23" s="28"/>
      <c r="L23" s="28"/>
      <c r="M23" s="28"/>
      <c r="N23" s="28"/>
      <c r="O23" s="28"/>
      <c r="P23" s="28"/>
      <c r="Q23" s="28"/>
      <c r="R23" s="28"/>
      <c r="S23" s="28"/>
      <c r="T23" s="28"/>
      <c r="U23" s="28"/>
      <c r="V23" s="28"/>
    </row>
    <row r="24" spans="1:22" s="8" customFormat="1" ht="15.75" x14ac:dyDescent="0.25">
      <c r="A24" s="5" t="s">
        <v>34</v>
      </c>
      <c r="B24" s="6" t="s">
        <v>24</v>
      </c>
      <c r="C24" s="7">
        <v>75</v>
      </c>
      <c r="D24" s="18" t="s">
        <v>25</v>
      </c>
      <c r="E24" s="18" t="s">
        <v>25</v>
      </c>
      <c r="F24" s="18"/>
      <c r="G24" s="23"/>
      <c r="H24" s="24"/>
      <c r="I24" s="48">
        <f t="shared" si="1"/>
        <v>0</v>
      </c>
      <c r="J24" s="29"/>
      <c r="K24" s="28"/>
      <c r="L24" s="28"/>
      <c r="M24" s="28"/>
      <c r="N24" s="28"/>
      <c r="O24" s="28"/>
      <c r="P24" s="28"/>
      <c r="Q24" s="28"/>
      <c r="R24" s="28"/>
      <c r="S24" s="28"/>
      <c r="T24" s="28"/>
      <c r="U24" s="28"/>
      <c r="V24" s="28"/>
    </row>
    <row r="25" spans="1:22" s="8" customFormat="1" ht="15.75" x14ac:dyDescent="0.25">
      <c r="A25" s="5" t="s">
        <v>26</v>
      </c>
      <c r="B25" s="6" t="s">
        <v>24</v>
      </c>
      <c r="C25" s="7">
        <v>75</v>
      </c>
      <c r="D25" s="18"/>
      <c r="E25" s="18"/>
      <c r="F25" s="18"/>
      <c r="G25" s="23"/>
      <c r="H25" s="24"/>
      <c r="I25" s="48">
        <f t="shared" si="1"/>
        <v>0</v>
      </c>
      <c r="J25" s="29"/>
      <c r="K25" s="28"/>
      <c r="L25" s="28"/>
      <c r="M25" s="28"/>
      <c r="N25" s="28"/>
      <c r="O25" s="28"/>
      <c r="P25" s="28"/>
      <c r="Q25" s="28"/>
      <c r="R25" s="28"/>
      <c r="S25" s="28"/>
      <c r="T25" s="28"/>
      <c r="U25" s="28"/>
      <c r="V25" s="28"/>
    </row>
    <row r="26" spans="1:22" s="8" customFormat="1" ht="15.75" x14ac:dyDescent="0.25">
      <c r="A26" s="52" t="s">
        <v>32</v>
      </c>
      <c r="B26" s="10" t="s">
        <v>17</v>
      </c>
      <c r="C26" s="13">
        <v>4</v>
      </c>
      <c r="D26" s="20"/>
      <c r="E26" s="20"/>
      <c r="F26" s="20"/>
      <c r="G26" s="53">
        <v>0</v>
      </c>
      <c r="H26" s="22"/>
      <c r="I26" s="49">
        <f t="shared" si="1"/>
        <v>0</v>
      </c>
      <c r="J26" s="29"/>
      <c r="K26" s="28"/>
      <c r="L26" s="28"/>
      <c r="M26" s="28"/>
      <c r="N26" s="28"/>
      <c r="O26" s="28"/>
      <c r="P26" s="28"/>
      <c r="Q26" s="28"/>
      <c r="R26" s="28"/>
      <c r="S26" s="28"/>
      <c r="T26" s="28"/>
      <c r="U26" s="28"/>
      <c r="V26" s="28"/>
    </row>
    <row r="27" spans="1:22" s="8" customFormat="1" ht="16.5" thickBot="1" x14ac:dyDescent="0.3">
      <c r="A27" s="9" t="s">
        <v>27</v>
      </c>
      <c r="B27" s="10" t="s">
        <v>24</v>
      </c>
      <c r="C27" s="11">
        <v>75</v>
      </c>
      <c r="D27" s="20" t="s">
        <v>25</v>
      </c>
      <c r="E27" s="20" t="s">
        <v>25</v>
      </c>
      <c r="F27" s="20"/>
      <c r="G27" s="21"/>
      <c r="H27" s="25"/>
      <c r="I27" s="49">
        <f t="shared" si="1"/>
        <v>0</v>
      </c>
      <c r="J27" s="29"/>
      <c r="K27" s="28"/>
      <c r="L27" s="28"/>
      <c r="M27" s="28"/>
      <c r="N27" s="28"/>
      <c r="O27" s="28"/>
      <c r="P27" s="28"/>
      <c r="Q27" s="28"/>
      <c r="R27" s="28"/>
      <c r="S27" s="28"/>
      <c r="T27" s="28"/>
      <c r="U27" s="28"/>
      <c r="V27" s="28"/>
    </row>
    <row r="28" spans="1:22" s="8" customFormat="1" ht="26.25" customHeight="1" thickBot="1" x14ac:dyDescent="0.45">
      <c r="A28" s="14"/>
      <c r="B28" s="15"/>
      <c r="C28" s="15"/>
      <c r="D28" s="15"/>
      <c r="E28" s="15"/>
      <c r="F28" s="15"/>
      <c r="G28" s="50">
        <f>SUM(G22:G27)</f>
        <v>0</v>
      </c>
      <c r="H28" s="15"/>
      <c r="I28" s="17">
        <f>SUM(I22:I27)</f>
        <v>0</v>
      </c>
      <c r="J28" s="29"/>
      <c r="K28" s="28"/>
      <c r="L28" s="28"/>
      <c r="M28" s="28"/>
      <c r="N28" s="28"/>
      <c r="O28" s="28"/>
      <c r="P28" s="28"/>
      <c r="Q28" s="28"/>
      <c r="R28" s="28"/>
      <c r="S28" s="28"/>
      <c r="T28" s="28"/>
      <c r="U28" s="28"/>
      <c r="V28" s="28"/>
    </row>
    <row r="29" spans="1:22" s="8" customFormat="1" ht="15.75" x14ac:dyDescent="0.25">
      <c r="A29" s="39"/>
      <c r="B29" s="28"/>
      <c r="C29" s="40"/>
      <c r="D29" s="41"/>
      <c r="E29" s="41"/>
      <c r="F29" s="71" t="s">
        <v>33</v>
      </c>
      <c r="G29" s="71"/>
      <c r="H29" s="28"/>
      <c r="I29" s="43"/>
      <c r="J29" s="29"/>
      <c r="K29" s="29"/>
      <c r="L29" s="28"/>
      <c r="M29" s="28"/>
      <c r="N29" s="28"/>
      <c r="O29" s="28"/>
      <c r="P29" s="28"/>
      <c r="Q29" s="28"/>
      <c r="R29" s="28"/>
      <c r="S29" s="28"/>
      <c r="T29" s="28"/>
      <c r="U29" s="28"/>
      <c r="V29" s="28"/>
    </row>
    <row r="30" spans="1:22" s="8" customFormat="1" ht="16.5" thickBot="1" x14ac:dyDescent="0.3">
      <c r="A30" s="39"/>
      <c r="B30" s="28"/>
      <c r="C30" s="40"/>
      <c r="D30" s="41"/>
      <c r="E30" s="41"/>
      <c r="F30" s="41"/>
      <c r="G30" s="12"/>
      <c r="H30" s="42"/>
      <c r="I30" s="43"/>
      <c r="J30" s="29"/>
      <c r="K30" s="29"/>
      <c r="L30" s="28"/>
      <c r="M30" s="28"/>
      <c r="N30" s="28"/>
      <c r="O30" s="28"/>
      <c r="P30" s="28"/>
      <c r="Q30" s="28"/>
      <c r="R30" s="28"/>
      <c r="S30" s="28"/>
      <c r="T30" s="28"/>
      <c r="U30" s="28"/>
      <c r="V30" s="28"/>
    </row>
    <row r="31" spans="1:22" s="8" customFormat="1" ht="26.25" customHeight="1" thickBot="1" x14ac:dyDescent="0.45">
      <c r="A31" s="67" t="s">
        <v>28</v>
      </c>
      <c r="B31" s="69"/>
      <c r="C31" s="44"/>
      <c r="D31" s="45"/>
      <c r="E31" s="59" t="s">
        <v>29</v>
      </c>
      <c r="F31" s="60"/>
      <c r="G31" s="60"/>
      <c r="H31" s="60"/>
      <c r="I31" s="51">
        <f>I28+I17</f>
        <v>0</v>
      </c>
      <c r="J31" s="29"/>
      <c r="K31" s="29"/>
      <c r="L31" s="28"/>
      <c r="M31" s="28"/>
      <c r="N31" s="28"/>
      <c r="O31" s="28"/>
      <c r="P31" s="28"/>
      <c r="Q31" s="28"/>
      <c r="R31" s="28"/>
      <c r="S31" s="28"/>
      <c r="T31" s="28"/>
      <c r="U31" s="28"/>
      <c r="V31" s="28"/>
    </row>
    <row r="32" spans="1:22" s="8" customFormat="1" ht="26.25" customHeight="1" x14ac:dyDescent="0.3">
      <c r="A32" s="68"/>
      <c r="B32" s="70"/>
      <c r="C32" s="46"/>
      <c r="D32" s="47"/>
      <c r="E32" s="41"/>
      <c r="F32" s="41"/>
      <c r="G32" s="12"/>
      <c r="H32" s="42"/>
      <c r="I32" s="43"/>
      <c r="J32" s="29"/>
      <c r="K32" s="29"/>
      <c r="L32" s="28"/>
      <c r="M32" s="28"/>
      <c r="N32" s="28"/>
      <c r="O32" s="28"/>
      <c r="P32" s="28"/>
      <c r="Q32" s="28"/>
      <c r="R32" s="28"/>
      <c r="S32" s="28"/>
      <c r="T32" s="28"/>
      <c r="U32" s="28"/>
      <c r="V32" s="28"/>
    </row>
    <row r="33" spans="1:22" s="8" customFormat="1" ht="41.25" customHeight="1" x14ac:dyDescent="0.25">
      <c r="A33" s="63" t="s">
        <v>30</v>
      </c>
      <c r="B33" s="65"/>
      <c r="C33" s="28"/>
      <c r="D33" s="47"/>
      <c r="E33" s="26"/>
      <c r="F33" s="26"/>
      <c r="G33" s="26"/>
      <c r="H33" s="26"/>
      <c r="I33" s="26"/>
      <c r="J33" s="29"/>
      <c r="K33" s="29"/>
      <c r="L33" s="28"/>
      <c r="M33" s="28"/>
      <c r="N33" s="28"/>
      <c r="O33" s="28"/>
      <c r="P33" s="28"/>
      <c r="Q33" s="28"/>
      <c r="R33" s="28"/>
      <c r="S33" s="28"/>
      <c r="T33" s="28"/>
      <c r="U33" s="28"/>
      <c r="V33" s="28"/>
    </row>
    <row r="34" spans="1:22" s="8" customFormat="1" ht="41.25" customHeight="1" thickBot="1" x14ac:dyDescent="0.3">
      <c r="A34" s="64"/>
      <c r="B34" s="66"/>
      <c r="C34" s="39"/>
      <c r="D34" s="39"/>
      <c r="E34" s="26"/>
      <c r="F34" s="26"/>
      <c r="G34" s="26"/>
      <c r="H34" s="26"/>
      <c r="I34" s="26"/>
      <c r="J34" s="29"/>
      <c r="K34" s="29"/>
      <c r="L34" s="28"/>
      <c r="M34" s="28"/>
      <c r="N34" s="28"/>
      <c r="O34" s="28"/>
      <c r="P34" s="28"/>
      <c r="Q34" s="28"/>
      <c r="R34" s="28"/>
      <c r="S34" s="28"/>
      <c r="T34" s="28"/>
      <c r="U34" s="28"/>
      <c r="V34" s="28"/>
    </row>
    <row r="35" spans="1:22" s="8" customFormat="1" ht="15.75" x14ac:dyDescent="0.25">
      <c r="A35" s="39"/>
      <c r="B35" s="28"/>
      <c r="C35" s="40"/>
      <c r="D35" s="41"/>
      <c r="E35" s="26"/>
      <c r="F35" s="26"/>
      <c r="G35" s="26"/>
      <c r="H35" s="26"/>
      <c r="I35" s="26"/>
      <c r="J35" s="29"/>
      <c r="K35" s="29"/>
      <c r="L35" s="28"/>
      <c r="M35" s="28"/>
      <c r="N35" s="28"/>
      <c r="O35" s="28"/>
      <c r="P35" s="28"/>
      <c r="Q35" s="28"/>
      <c r="R35" s="28"/>
      <c r="S35" s="28"/>
      <c r="T35" s="28"/>
      <c r="U35" s="28"/>
      <c r="V35" s="28"/>
    </row>
    <row r="36" spans="1:22" x14ac:dyDescent="0.25">
      <c r="A36" s="26"/>
      <c r="B36" s="26"/>
      <c r="C36" s="26"/>
      <c r="D36" s="26"/>
      <c r="E36" s="38"/>
      <c r="F36" s="38"/>
      <c r="G36" s="38"/>
      <c r="H36" s="38"/>
      <c r="I36" s="38"/>
    </row>
    <row r="37" spans="1:22" x14ac:dyDescent="0.25">
      <c r="A37" s="26"/>
      <c r="B37" s="26"/>
      <c r="C37" s="26"/>
      <c r="D37" s="26"/>
      <c r="E37" s="38"/>
      <c r="F37" s="38"/>
      <c r="G37" s="38"/>
      <c r="H37" s="38"/>
      <c r="I37" s="38"/>
    </row>
    <row r="38" spans="1:22" x14ac:dyDescent="0.25">
      <c r="A38" s="26"/>
      <c r="B38" s="26"/>
      <c r="C38" s="26"/>
      <c r="D38" s="26"/>
      <c r="E38" s="38"/>
      <c r="F38" s="38"/>
      <c r="G38" s="38"/>
      <c r="H38" s="38"/>
      <c r="I38" s="38"/>
    </row>
    <row r="39" spans="1:22" x14ac:dyDescent="0.25">
      <c r="A39" s="38"/>
      <c r="B39" s="38"/>
      <c r="C39" s="38"/>
      <c r="D39" s="38"/>
      <c r="E39" s="26"/>
      <c r="F39" s="26"/>
      <c r="G39" s="26"/>
      <c r="H39" s="26"/>
      <c r="I39" s="26"/>
    </row>
    <row r="40" spans="1:22" x14ac:dyDescent="0.25">
      <c r="A40" s="38"/>
      <c r="B40" s="38"/>
      <c r="C40" s="38"/>
      <c r="D40" s="38"/>
      <c r="E40" s="26"/>
      <c r="F40" s="26"/>
      <c r="G40" s="26"/>
      <c r="H40" s="26"/>
      <c r="I40" s="26"/>
    </row>
    <row r="41" spans="1:22" x14ac:dyDescent="0.25">
      <c r="A41" s="38"/>
      <c r="B41" s="38"/>
      <c r="C41" s="38"/>
      <c r="D41" s="38"/>
      <c r="E41" s="26"/>
      <c r="F41" s="26"/>
      <c r="G41" s="26"/>
      <c r="H41" s="26"/>
      <c r="I41" s="26"/>
    </row>
    <row r="42" spans="1:22" x14ac:dyDescent="0.25">
      <c r="A42" s="26"/>
      <c r="B42" s="26"/>
      <c r="C42" s="26"/>
      <c r="D42" s="26"/>
      <c r="E42" s="26"/>
      <c r="F42" s="26"/>
      <c r="G42" s="26"/>
      <c r="H42" s="26"/>
      <c r="I42" s="26"/>
    </row>
    <row r="43" spans="1:22" x14ac:dyDescent="0.25">
      <c r="A43" s="26"/>
      <c r="B43" s="26"/>
      <c r="C43" s="26"/>
      <c r="D43" s="26"/>
      <c r="E43" s="26"/>
      <c r="F43" s="26"/>
      <c r="G43" s="26"/>
      <c r="H43" s="26"/>
      <c r="I43" s="26"/>
    </row>
    <row r="44" spans="1:22" x14ac:dyDescent="0.25">
      <c r="A44" s="26"/>
      <c r="B44" s="26"/>
      <c r="C44" s="26"/>
      <c r="D44" s="26"/>
      <c r="E44" s="26"/>
      <c r="F44" s="26"/>
      <c r="G44" s="26"/>
      <c r="H44" s="26"/>
      <c r="I44" s="26"/>
    </row>
    <row r="45" spans="1:22" x14ac:dyDescent="0.25">
      <c r="A45" s="26"/>
      <c r="B45" s="26"/>
      <c r="C45" s="26"/>
      <c r="D45" s="26"/>
      <c r="E45" s="26"/>
      <c r="F45" s="26"/>
      <c r="G45" s="26"/>
      <c r="H45" s="26"/>
      <c r="I45" s="26"/>
    </row>
    <row r="46" spans="1:22" x14ac:dyDescent="0.25">
      <c r="A46" s="26"/>
      <c r="B46" s="26"/>
      <c r="C46" s="26"/>
      <c r="D46" s="26"/>
      <c r="E46" s="26"/>
      <c r="F46" s="26"/>
      <c r="G46" s="26"/>
      <c r="H46" s="26"/>
      <c r="I46" s="26"/>
    </row>
    <row r="47" spans="1:22" x14ac:dyDescent="0.25">
      <c r="A47" s="26"/>
      <c r="B47" s="26"/>
      <c r="C47" s="26"/>
      <c r="D47" s="26"/>
      <c r="E47" s="26"/>
      <c r="F47" s="26"/>
      <c r="G47" s="26"/>
      <c r="H47" s="26"/>
      <c r="I47" s="26"/>
    </row>
    <row r="48" spans="1:22" x14ac:dyDescent="0.25">
      <c r="A48" s="26"/>
      <c r="B48" s="26"/>
      <c r="C48" s="26"/>
      <c r="D48" s="26"/>
      <c r="E48" s="26"/>
      <c r="F48" s="26"/>
      <c r="G48" s="26"/>
      <c r="H48" s="26"/>
      <c r="I48" s="26"/>
    </row>
    <row r="49" spans="1:9" x14ac:dyDescent="0.25">
      <c r="A49" s="26"/>
      <c r="B49" s="26"/>
      <c r="C49" s="26"/>
      <c r="D49" s="26"/>
      <c r="E49" s="26"/>
      <c r="F49" s="26"/>
      <c r="G49" s="26"/>
      <c r="H49" s="26"/>
      <c r="I49" s="26"/>
    </row>
    <row r="50" spans="1:9" x14ac:dyDescent="0.25">
      <c r="A50" s="26"/>
      <c r="B50" s="26"/>
      <c r="C50" s="26"/>
      <c r="D50" s="26"/>
      <c r="E50" s="26"/>
      <c r="F50" s="26"/>
      <c r="G50" s="26"/>
      <c r="H50" s="26"/>
      <c r="I50" s="26"/>
    </row>
    <row r="51" spans="1:9" x14ac:dyDescent="0.25">
      <c r="A51" s="26"/>
      <c r="B51" s="26"/>
      <c r="C51" s="26"/>
      <c r="D51" s="26"/>
      <c r="E51" s="26"/>
      <c r="F51" s="26"/>
      <c r="G51" s="26"/>
      <c r="H51" s="26"/>
      <c r="I51" s="26"/>
    </row>
    <row r="52" spans="1:9" x14ac:dyDescent="0.25">
      <c r="A52" s="26"/>
      <c r="B52" s="26"/>
      <c r="C52" s="26"/>
      <c r="D52" s="26"/>
      <c r="E52" s="26"/>
      <c r="F52" s="26"/>
      <c r="G52" s="26"/>
      <c r="H52" s="26"/>
      <c r="I52" s="26"/>
    </row>
    <row r="53" spans="1:9" x14ac:dyDescent="0.25">
      <c r="A53" s="26"/>
      <c r="B53" s="26"/>
      <c r="C53" s="26"/>
      <c r="D53" s="26"/>
      <c r="E53" s="26"/>
      <c r="F53" s="26"/>
      <c r="G53" s="26"/>
      <c r="H53" s="26"/>
      <c r="I53" s="26"/>
    </row>
    <row r="54" spans="1:9" x14ac:dyDescent="0.25">
      <c r="A54" s="26"/>
      <c r="B54" s="26"/>
      <c r="C54" s="26"/>
      <c r="D54" s="26"/>
      <c r="E54" s="26"/>
      <c r="F54" s="26"/>
      <c r="G54" s="26"/>
      <c r="H54" s="26"/>
      <c r="I54" s="26"/>
    </row>
    <row r="55" spans="1:9" x14ac:dyDescent="0.25">
      <c r="A55" s="26"/>
      <c r="B55" s="26"/>
      <c r="C55" s="26"/>
      <c r="D55" s="26"/>
      <c r="E55" s="26"/>
      <c r="F55" s="26"/>
      <c r="G55" s="26"/>
      <c r="H55" s="26"/>
      <c r="I55" s="26"/>
    </row>
    <row r="56" spans="1:9" x14ac:dyDescent="0.25">
      <c r="A56" s="26"/>
      <c r="B56" s="26"/>
      <c r="C56" s="26"/>
      <c r="D56" s="26"/>
      <c r="E56" s="26"/>
      <c r="F56" s="26"/>
      <c r="G56" s="26"/>
      <c r="H56" s="26"/>
      <c r="I56" s="26"/>
    </row>
    <row r="57" spans="1:9" x14ac:dyDescent="0.25">
      <c r="A57" s="26"/>
      <c r="B57" s="26"/>
      <c r="C57" s="26"/>
      <c r="D57" s="26"/>
      <c r="E57" s="26"/>
      <c r="F57" s="26"/>
      <c r="G57" s="26"/>
      <c r="H57" s="26"/>
      <c r="I57" s="26"/>
    </row>
    <row r="58" spans="1:9" x14ac:dyDescent="0.25">
      <c r="A58" s="26"/>
      <c r="B58" s="26"/>
      <c r="C58" s="26"/>
      <c r="D58" s="26"/>
      <c r="E58" s="26"/>
      <c r="F58" s="26"/>
      <c r="G58" s="26"/>
      <c r="H58" s="26"/>
      <c r="I58" s="26"/>
    </row>
    <row r="59" spans="1:9" x14ac:dyDescent="0.25">
      <c r="A59" s="26"/>
      <c r="B59" s="26"/>
      <c r="C59" s="26"/>
      <c r="D59" s="26"/>
      <c r="E59" s="26"/>
      <c r="F59" s="26"/>
      <c r="G59" s="26"/>
      <c r="H59" s="26"/>
      <c r="I59" s="26"/>
    </row>
    <row r="60" spans="1:9" x14ac:dyDescent="0.25">
      <c r="A60" s="26"/>
      <c r="B60" s="26"/>
      <c r="C60" s="26"/>
      <c r="D60" s="26"/>
      <c r="E60" s="26"/>
      <c r="F60" s="26"/>
      <c r="G60" s="26"/>
      <c r="H60" s="26"/>
      <c r="I60" s="26"/>
    </row>
    <row r="61" spans="1:9" x14ac:dyDescent="0.25">
      <c r="A61" s="26"/>
      <c r="B61" s="26"/>
      <c r="C61" s="26"/>
      <c r="D61" s="26"/>
      <c r="E61" s="26"/>
      <c r="F61" s="26"/>
      <c r="G61" s="26"/>
      <c r="H61" s="26"/>
      <c r="I61" s="26"/>
    </row>
    <row r="62" spans="1:9" x14ac:dyDescent="0.25">
      <c r="A62" s="26"/>
      <c r="B62" s="26"/>
      <c r="C62" s="26"/>
      <c r="D62" s="26"/>
      <c r="E62" s="26"/>
      <c r="F62" s="26"/>
      <c r="G62" s="26"/>
      <c r="H62" s="26"/>
      <c r="I62" s="26"/>
    </row>
    <row r="63" spans="1:9" x14ac:dyDescent="0.25">
      <c r="A63" s="26"/>
      <c r="B63" s="26"/>
      <c r="C63" s="26"/>
      <c r="D63" s="26"/>
      <c r="E63" s="26"/>
      <c r="F63" s="26"/>
      <c r="G63" s="26"/>
      <c r="H63" s="26"/>
      <c r="I63" s="26"/>
    </row>
    <row r="64" spans="1:9" x14ac:dyDescent="0.25">
      <c r="A64" s="26"/>
      <c r="B64" s="26"/>
      <c r="C64" s="26"/>
      <c r="D64" s="26"/>
      <c r="E64" s="26"/>
      <c r="F64" s="26"/>
      <c r="G64" s="26"/>
      <c r="H64" s="26"/>
      <c r="I64" s="26"/>
    </row>
    <row r="65" spans="1:9" x14ac:dyDescent="0.25">
      <c r="A65" s="26"/>
      <c r="B65" s="26"/>
      <c r="C65" s="26"/>
      <c r="D65" s="26"/>
      <c r="E65" s="26"/>
      <c r="F65" s="26"/>
      <c r="G65" s="26"/>
      <c r="H65" s="26"/>
      <c r="I65" s="26"/>
    </row>
    <row r="66" spans="1:9" x14ac:dyDescent="0.25">
      <c r="A66" s="26"/>
      <c r="B66" s="26"/>
      <c r="C66" s="26"/>
      <c r="D66" s="26"/>
      <c r="E66" s="26"/>
      <c r="F66" s="26"/>
      <c r="G66" s="26"/>
      <c r="H66" s="26"/>
      <c r="I66" s="26"/>
    </row>
    <row r="67" spans="1:9" x14ac:dyDescent="0.25">
      <c r="A67" s="26"/>
      <c r="B67" s="26"/>
      <c r="C67" s="26"/>
      <c r="D67" s="26"/>
      <c r="E67" s="26"/>
      <c r="F67" s="26"/>
      <c r="G67" s="26"/>
      <c r="H67" s="26"/>
      <c r="I67" s="26"/>
    </row>
    <row r="68" spans="1:9" x14ac:dyDescent="0.25">
      <c r="A68" s="26"/>
      <c r="B68" s="26"/>
      <c r="C68" s="26"/>
      <c r="D68" s="26"/>
      <c r="E68" s="26"/>
      <c r="F68" s="26"/>
      <c r="G68" s="26"/>
      <c r="H68" s="26"/>
      <c r="I68" s="26"/>
    </row>
    <row r="69" spans="1:9" x14ac:dyDescent="0.25">
      <c r="A69" s="26"/>
      <c r="B69" s="26"/>
      <c r="C69" s="26"/>
      <c r="D69" s="26"/>
      <c r="E69" s="26"/>
      <c r="F69" s="26"/>
      <c r="G69" s="26"/>
      <c r="H69" s="26"/>
      <c r="I69" s="26"/>
    </row>
    <row r="70" spans="1:9" x14ac:dyDescent="0.25">
      <c r="A70" s="26"/>
      <c r="B70" s="26"/>
      <c r="C70" s="26"/>
      <c r="D70" s="26"/>
      <c r="E70" s="26"/>
      <c r="F70" s="26"/>
      <c r="G70" s="26"/>
      <c r="H70" s="26"/>
      <c r="I70" s="26"/>
    </row>
    <row r="71" spans="1:9" x14ac:dyDescent="0.25">
      <c r="A71" s="26"/>
      <c r="B71" s="26"/>
      <c r="C71" s="26"/>
      <c r="D71" s="26"/>
      <c r="E71" s="26"/>
      <c r="F71" s="26"/>
      <c r="G71" s="26"/>
      <c r="H71" s="26"/>
      <c r="I71" s="26"/>
    </row>
    <row r="72" spans="1:9" x14ac:dyDescent="0.25">
      <c r="A72" s="26"/>
      <c r="B72" s="26"/>
      <c r="C72" s="26"/>
      <c r="D72" s="26"/>
      <c r="E72" s="26"/>
      <c r="F72" s="26"/>
      <c r="G72" s="26"/>
      <c r="H72" s="26"/>
      <c r="I72" s="26"/>
    </row>
    <row r="73" spans="1:9" x14ac:dyDescent="0.25">
      <c r="A73" s="26"/>
      <c r="B73" s="26"/>
      <c r="C73" s="26"/>
      <c r="D73" s="26"/>
      <c r="E73" s="26"/>
      <c r="F73" s="26"/>
      <c r="G73" s="26"/>
      <c r="H73" s="26"/>
      <c r="I73" s="26"/>
    </row>
    <row r="74" spans="1:9" x14ac:dyDescent="0.25">
      <c r="A74" s="26"/>
      <c r="B74" s="26"/>
      <c r="C74" s="26"/>
      <c r="D74" s="26"/>
      <c r="E74" s="26"/>
      <c r="F74" s="26"/>
      <c r="G74" s="26"/>
      <c r="H74" s="26"/>
      <c r="I74" s="26"/>
    </row>
    <row r="75" spans="1:9" x14ac:dyDescent="0.25">
      <c r="A75" s="26"/>
      <c r="B75" s="26"/>
      <c r="C75" s="26"/>
      <c r="D75" s="26"/>
      <c r="E75" s="26"/>
      <c r="F75" s="26"/>
      <c r="G75" s="26"/>
      <c r="H75" s="26"/>
      <c r="I75" s="26"/>
    </row>
    <row r="76" spans="1:9" x14ac:dyDescent="0.25">
      <c r="A76" s="26"/>
      <c r="B76" s="26"/>
      <c r="C76" s="26"/>
      <c r="D76" s="26"/>
      <c r="E76" s="26"/>
      <c r="F76" s="26"/>
      <c r="G76" s="26"/>
      <c r="H76" s="26"/>
      <c r="I76" s="26"/>
    </row>
    <row r="77" spans="1:9" x14ac:dyDescent="0.25">
      <c r="A77" s="26"/>
      <c r="B77" s="26"/>
      <c r="C77" s="26"/>
      <c r="D77" s="26"/>
      <c r="E77" s="26"/>
      <c r="F77" s="26"/>
      <c r="G77" s="26"/>
      <c r="H77" s="26"/>
      <c r="I77" s="26"/>
    </row>
    <row r="78" spans="1:9" x14ac:dyDescent="0.25">
      <c r="A78" s="26"/>
      <c r="B78" s="26"/>
      <c r="C78" s="26"/>
      <c r="D78" s="26"/>
      <c r="E78" s="26"/>
      <c r="F78" s="26"/>
      <c r="G78" s="26"/>
      <c r="H78" s="26"/>
      <c r="I78" s="26"/>
    </row>
    <row r="79" spans="1:9" x14ac:dyDescent="0.25">
      <c r="A79" s="26"/>
      <c r="B79" s="26"/>
      <c r="C79" s="26"/>
      <c r="D79" s="26"/>
      <c r="E79" s="26"/>
      <c r="F79" s="26"/>
      <c r="G79" s="26"/>
      <c r="H79" s="26"/>
      <c r="I79" s="26"/>
    </row>
    <row r="80" spans="1:9" x14ac:dyDescent="0.25">
      <c r="A80" s="26"/>
      <c r="B80" s="26"/>
      <c r="C80" s="26"/>
      <c r="D80" s="26"/>
    </row>
    <row r="81" spans="1:4" x14ac:dyDescent="0.25">
      <c r="A81" s="26"/>
      <c r="B81" s="26"/>
      <c r="C81" s="26"/>
      <c r="D81" s="26"/>
    </row>
    <row r="82" spans="1:4" x14ac:dyDescent="0.25">
      <c r="A82" s="26"/>
      <c r="B82" s="26"/>
      <c r="C82" s="26"/>
      <c r="D82" s="26"/>
    </row>
  </sheetData>
  <protectedRanges>
    <protectedRange algorithmName="SHA-512" hashValue="Vel7s8pKS7IGCpOGezL20slQA5NZC4loQt4Z1aX/laRkYdq4jO1Wez5CoUNpccbbufZ+o+Tj6rymQur8LAGrAA==" saltValue="0INEwvcubPGMZDhkNqro4A==" spinCount="100000" sqref="G13" name="Bereik1"/>
  </protectedRanges>
  <mergeCells count="11">
    <mergeCell ref="A33:A34"/>
    <mergeCell ref="B33:B34"/>
    <mergeCell ref="A31:A32"/>
    <mergeCell ref="B31:B32"/>
    <mergeCell ref="F29:G29"/>
    <mergeCell ref="A3:I3"/>
    <mergeCell ref="A5:I5"/>
    <mergeCell ref="A1:I1"/>
    <mergeCell ref="E31:H31"/>
    <mergeCell ref="A20:I20"/>
    <mergeCell ref="A8:I8"/>
  </mergeCells>
  <conditionalFormatting sqref="G28">
    <cfRule type="cellIs" dxfId="0" priority="1" operator="greaterThan">
      <formula>12000</formula>
    </cfRule>
  </conditionalFormatting>
  <pageMargins left="0.7" right="0.7" top="0.75" bottom="0.75" header="0.3" footer="0.3"/>
  <pageSetup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1421EA06912C4F85C1DB772935D18F" ma:contentTypeVersion="6" ma:contentTypeDescription="Een nieuw document maken." ma:contentTypeScope="" ma:versionID="d8691c9c1d1bb422aab43eaeb964a6d9">
  <xsd:schema xmlns:xsd="http://www.w3.org/2001/XMLSchema" xmlns:xs="http://www.w3.org/2001/XMLSchema" xmlns:p="http://schemas.microsoft.com/office/2006/metadata/properties" xmlns:ns2="df48350f-0302-4f06-bc2c-15b225225817" xmlns:ns3="358de3ba-fb41-4e7e-8186-266d9a747d05" targetNamespace="http://schemas.microsoft.com/office/2006/metadata/properties" ma:root="true" ma:fieldsID="1585f64a8279e39d79b6de7e94f46bfd" ns2:_="" ns3:_="">
    <xsd:import namespace="df48350f-0302-4f06-bc2c-15b225225817"/>
    <xsd:import namespace="358de3ba-fb41-4e7e-8186-266d9a747d0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8350f-0302-4f06-bc2c-15b2252258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8de3ba-fb41-4e7e-8186-266d9a747d05"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A59240-AAE4-45FB-A5FA-8748ED2EF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8350f-0302-4f06-bc2c-15b225225817"/>
    <ds:schemaRef ds:uri="358de3ba-fb41-4e7e-8186-266d9a747d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1DB0F2-D902-461F-B308-DB2E029DF33A}">
  <ds:schemaRefs>
    <ds:schemaRef ds:uri="http://schemas.microsoft.com/sharepoint/v3/contenttype/forms"/>
  </ds:schemaRefs>
</ds:datastoreItem>
</file>

<file path=customXml/itemProps3.xml><?xml version="1.0" encoding="utf-8"?>
<ds:datastoreItem xmlns:ds="http://schemas.openxmlformats.org/officeDocument/2006/customXml" ds:itemID="{5063DAA7-6CC5-4CCD-B3B9-7E00240834C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Oplaadbare stimulatoren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 van Rijn</cp:lastModifiedBy>
  <cp:revision/>
  <dcterms:created xsi:type="dcterms:W3CDTF">2024-04-30T13:38:53Z</dcterms:created>
  <dcterms:modified xsi:type="dcterms:W3CDTF">2025-08-28T06:44:09Z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0x010100531421EA06912C4F85C1DB772935D18F</vt:lpwstr>
  </property>
</Properties>
</file>