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rotterdam.sharepoint.com/sites/Inkoop-EAMobieleAbonnementen2025/Shared Documents/EA Mobiele Abonnementen 2025/04 Nota van Inlichtingen/Tweede NvI/"/>
    </mc:Choice>
  </mc:AlternateContent>
  <xr:revisionPtr revIDLastSave="62" documentId="8_{0F8F20F8-E330-417E-B4D4-9E34E1922EEC}" xr6:coauthVersionLast="47" xr6:coauthVersionMax="47" xr10:uidLastSave="{F78BD39F-8664-40D3-B480-0BB265AA2753}"/>
  <bookViews>
    <workbookView xWindow="10" yWindow="10" windowWidth="19190" windowHeight="10070" xr2:uid="{8D15285F-2A52-4C87-BD6C-D72AB0D747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2" i="1"/>
  <c r="F19" i="1"/>
  <c r="F24" i="1"/>
  <c r="F23" i="1"/>
  <c r="F7" i="1"/>
  <c r="F22" i="1"/>
  <c r="F25" i="1"/>
  <c r="F10" i="1"/>
  <c r="F11" i="1"/>
  <c r="F18" i="1"/>
  <c r="F26" i="1" l="1"/>
  <c r="F28" i="1"/>
</calcChain>
</file>

<file path=xl/sharedStrings.xml><?xml version="1.0" encoding="utf-8"?>
<sst xmlns="http://schemas.openxmlformats.org/spreadsheetml/2006/main" count="44" uniqueCount="32">
  <si>
    <t>Type abonnement:</t>
  </si>
  <si>
    <t>Aantal:</t>
  </si>
  <si>
    <t>Eenheid:</t>
  </si>
  <si>
    <t>Prijs per abonnement per maand excl. BTW:</t>
  </si>
  <si>
    <t>Totaal kosten per jaar:</t>
  </si>
  <si>
    <t>Opmerkingen SR:</t>
  </si>
  <si>
    <t>Type 1:</t>
  </si>
  <si>
    <t>Per abonnement</t>
  </si>
  <si>
    <t>Type 2:</t>
  </si>
  <si>
    <t>Type 3:</t>
  </si>
  <si>
    <t>subtotaal:</t>
  </si>
  <si>
    <t>Prijs excl. BTW:</t>
  </si>
  <si>
    <t>Optioneel in te vullen door Inschrijver. In tegenstelling tot het genoemde in Deel A - Beschrijvend Document, (sub)paragraaf 4.1.1. is Inschrijver voor deze post gerechtigd om een prijs van € 0,- op te geven.</t>
  </si>
  <si>
    <t>Eenmalige kosten:</t>
  </si>
  <si>
    <t>* Inschrijver dient in deze cel, indien van toepassing, de eenmalige kosten te specificeren:
-
-
-
-</t>
  </si>
  <si>
    <t>n.v.t.</t>
  </si>
  <si>
    <t>eenmalig</t>
  </si>
  <si>
    <t>Belminuten en MB's:</t>
  </si>
  <si>
    <t>Totaal:</t>
  </si>
  <si>
    <t>kosten per minuut in €</t>
  </si>
  <si>
    <t>kosten per MB in €</t>
  </si>
  <si>
    <t>TOTAAL INSCHRIJFPRIJS EXCL BTW:</t>
  </si>
  <si>
    <t>Geef een omschrijving van het geoffreerde abonnement inclusief specificaties (minimaal aantal GB):</t>
  </si>
  <si>
    <t>Bijlage X Prijzenblad - Europese aanbesteding voor de levering van mobiele abonnementen</t>
  </si>
  <si>
    <t>Abonnement met onbeperkte spraak en minimaal 5 GB data in NL en EU</t>
  </si>
  <si>
    <r>
      <rPr>
        <i/>
        <sz val="12"/>
        <color theme="1"/>
        <rFont val="Aptos Narrow"/>
        <family val="2"/>
        <scheme val="minor"/>
      </rPr>
      <t>Datum: 27 augustus 2025</t>
    </r>
    <r>
      <rPr>
        <sz val="12"/>
        <color theme="1"/>
        <rFont val="Aptos Narrow"/>
        <family val="2"/>
        <scheme val="minor"/>
      </rPr>
      <t xml:space="preserve">
Inschrijver vult de geel gearceerde cellen in. Genoemde aantallen zijn indicatief. Inschrijver kan zich hier op geen enkele wijze rechten aan ontlenen.</t>
    </r>
  </si>
  <si>
    <t>Abonnement spraak only onbeperkt in NL en EU - optioneel</t>
  </si>
  <si>
    <t>Abonnement data only onbeperkt in NL en EU - optioneel</t>
  </si>
  <si>
    <t>Kosten per minuut buiten bedrijfsbundel (buiten EU, zone 2)</t>
  </si>
  <si>
    <t>Kosten per MB buiten bedrijfsbundel (buiten EU, zone 2)</t>
  </si>
  <si>
    <t>Kosten per minuut buiten bedrijfsbundel (buiten EU, zone 3)</t>
  </si>
  <si>
    <t>Kosten per MB buiten bedrijfsbundel (buiten EU, zone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</si>
</sst>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44" fontId="1" fillId="0" borderId="0" xfId="0" applyNumberFormat="1" applyFont="1"/>
    <xf numFmtId="44" fontId="0" fillId="0" borderId="0" xfId="0" applyNumberForma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7" xfId="0" applyBorder="1"/>
    <xf numFmtId="0" fontId="2" fillId="0" borderId="7" xfId="0" applyFont="1" applyBorder="1"/>
    <xf numFmtId="44" fontId="2" fillId="0" borderId="7" xfId="0" applyNumberFormat="1" applyFont="1" applyBorder="1"/>
    <xf numFmtId="44" fontId="2" fillId="0" borderId="8" xfId="0" applyNumberFormat="1" applyFont="1" applyBorder="1"/>
    <xf numFmtId="0" fontId="2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44" fontId="0" fillId="2" borderId="7" xfId="0" applyNumberFormat="1" applyFill="1" applyBorder="1" applyProtection="1">
      <protection locked="0"/>
    </xf>
    <xf numFmtId="44" fontId="0" fillId="0" borderId="8" xfId="0" applyNumberFormat="1" applyBorder="1"/>
    <xf numFmtId="44" fontId="1" fillId="0" borderId="7" xfId="0" applyNumberFormat="1" applyFont="1" applyBorder="1"/>
    <xf numFmtId="44" fontId="0" fillId="0" borderId="7" xfId="0" applyNumberFormat="1" applyBorder="1"/>
    <xf numFmtId="0" fontId="1" fillId="0" borderId="0" xfId="0" applyFont="1" applyAlignment="1">
      <alignment horizontal="center"/>
    </xf>
    <xf numFmtId="44" fontId="0" fillId="0" borderId="0" xfId="0" applyNumberFormat="1" applyAlignment="1">
      <alignment horizontal="right"/>
    </xf>
    <xf numFmtId="0" fontId="0" fillId="0" borderId="7" xfId="0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7" xfId="0" applyFont="1" applyBorder="1"/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center" vertical="center"/>
    </xf>
    <xf numFmtId="0" fontId="1" fillId="0" borderId="0" xfId="0" applyFont="1"/>
    <xf numFmtId="44" fontId="7" fillId="0" borderId="7" xfId="0" applyNumberFormat="1" applyFont="1" applyBorder="1"/>
    <xf numFmtId="0" fontId="0" fillId="0" borderId="11" xfId="0" applyBorder="1"/>
    <xf numFmtId="0" fontId="1" fillId="0" borderId="0" xfId="0" applyFont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vertical="top" wrapText="1"/>
    </xf>
    <xf numFmtId="0" fontId="0" fillId="0" borderId="7" xfId="0" applyBorder="1" applyProtection="1">
      <protection locked="0"/>
    </xf>
    <xf numFmtId="0" fontId="0" fillId="2" borderId="7" xfId="0" applyFill="1" applyBorder="1"/>
    <xf numFmtId="0" fontId="6" fillId="0" borderId="7" xfId="0" applyFont="1" applyBorder="1"/>
    <xf numFmtId="1" fontId="6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10C8-996D-45CD-A4BB-566411137059}">
  <dimension ref="A1:I28"/>
  <sheetViews>
    <sheetView tabSelected="1" topLeftCell="A9" zoomScale="70" zoomScaleNormal="70" workbookViewId="0">
      <selection activeCell="C26" sqref="C26"/>
    </sheetView>
  </sheetViews>
  <sheetFormatPr defaultRowHeight="14.5" x14ac:dyDescent="0.35"/>
  <cols>
    <col min="2" max="2" width="85.54296875" customWidth="1"/>
    <col min="3" max="3" width="46.453125" customWidth="1"/>
    <col min="4" max="4" width="24.81640625" customWidth="1"/>
    <col min="5" max="5" width="52.453125" customWidth="1"/>
    <col min="6" max="6" width="31.26953125" customWidth="1"/>
    <col min="7" max="7" width="39.453125" customWidth="1"/>
    <col min="9" max="9" width="84" customWidth="1"/>
  </cols>
  <sheetData>
    <row r="1" spans="1:9" ht="26" x14ac:dyDescent="0.6">
      <c r="A1" s="36" t="s">
        <v>23</v>
      </c>
      <c r="B1" s="36"/>
      <c r="C1" s="36"/>
      <c r="D1" s="36"/>
      <c r="E1" s="1"/>
      <c r="F1" s="2"/>
    </row>
    <row r="2" spans="1:9" ht="14.5" customHeight="1" x14ac:dyDescent="0.35">
      <c r="A2" s="37" t="s">
        <v>25</v>
      </c>
      <c r="B2" s="38"/>
      <c r="C2" s="39"/>
      <c r="E2" s="1"/>
      <c r="F2" s="2"/>
    </row>
    <row r="3" spans="1:9" ht="24.65" customHeight="1" x14ac:dyDescent="0.35">
      <c r="A3" s="40"/>
      <c r="B3" s="41"/>
      <c r="C3" s="42"/>
      <c r="E3" s="2"/>
      <c r="F3" s="2"/>
    </row>
    <row r="4" spans="1:9" x14ac:dyDescent="0.35">
      <c r="B4" s="3"/>
      <c r="C4" s="3"/>
      <c r="D4" s="3"/>
      <c r="E4" s="3"/>
      <c r="F4" s="3"/>
      <c r="G4" s="3"/>
    </row>
    <row r="5" spans="1:9" ht="55.5" customHeight="1" x14ac:dyDescent="0.35">
      <c r="B5" s="25"/>
      <c r="C5" s="3"/>
      <c r="D5" s="3"/>
      <c r="E5" s="3"/>
      <c r="F5" s="3"/>
      <c r="G5" s="4"/>
      <c r="I5" s="4" t="s">
        <v>22</v>
      </c>
    </row>
    <row r="6" spans="1:9" ht="29.15" customHeight="1" x14ac:dyDescent="0.35">
      <c r="A6" s="5"/>
      <c r="B6" s="6" t="s">
        <v>0</v>
      </c>
      <c r="C6" s="6" t="s">
        <v>1</v>
      </c>
      <c r="D6" s="6" t="s">
        <v>2</v>
      </c>
      <c r="E6" s="7" t="s">
        <v>3</v>
      </c>
      <c r="F6" s="8" t="s">
        <v>4</v>
      </c>
      <c r="G6" s="9" t="s">
        <v>5</v>
      </c>
      <c r="I6" s="32"/>
    </row>
    <row r="7" spans="1:9" x14ac:dyDescent="0.35">
      <c r="A7" s="5" t="s">
        <v>6</v>
      </c>
      <c r="B7" s="33" t="s">
        <v>24</v>
      </c>
      <c r="C7" s="10">
        <v>270</v>
      </c>
      <c r="D7" s="5" t="s">
        <v>7</v>
      </c>
      <c r="E7" s="11">
        <v>0</v>
      </c>
      <c r="F7" s="12">
        <f>(E7*C7)*12</f>
        <v>0</v>
      </c>
      <c r="G7" s="13"/>
      <c r="I7" s="31"/>
    </row>
    <row r="8" spans="1:9" x14ac:dyDescent="0.35">
      <c r="C8" s="29"/>
      <c r="E8" s="28"/>
      <c r="F8" s="2"/>
      <c r="G8" s="1"/>
      <c r="I8" s="27"/>
    </row>
    <row r="9" spans="1:9" x14ac:dyDescent="0.35">
      <c r="B9" s="22"/>
      <c r="C9" s="29"/>
      <c r="E9" s="16" t="s">
        <v>10</v>
      </c>
      <c r="F9" s="2">
        <f>SUM(F7:F7)</f>
        <v>0</v>
      </c>
      <c r="G9" s="2"/>
    </row>
    <row r="10" spans="1:9" x14ac:dyDescent="0.35">
      <c r="A10" s="5" t="s">
        <v>8</v>
      </c>
      <c r="B10" s="33" t="s">
        <v>26</v>
      </c>
      <c r="C10" s="10">
        <v>100</v>
      </c>
      <c r="D10" s="5" t="s">
        <v>7</v>
      </c>
      <c r="E10" s="11">
        <v>0</v>
      </c>
      <c r="F10" s="12">
        <f>(E10*C10)*12</f>
        <v>0</v>
      </c>
      <c r="G10" s="14"/>
    </row>
    <row r="11" spans="1:9" x14ac:dyDescent="0.35">
      <c r="A11" s="5" t="s">
        <v>9</v>
      </c>
      <c r="B11" s="33" t="s">
        <v>27</v>
      </c>
      <c r="C11" s="10">
        <v>100</v>
      </c>
      <c r="D11" s="5" t="s">
        <v>7</v>
      </c>
      <c r="E11" s="11">
        <v>0</v>
      </c>
      <c r="F11" s="12">
        <f>(E11*C11)*12</f>
        <v>0</v>
      </c>
      <c r="G11" s="14"/>
    </row>
    <row r="12" spans="1:9" x14ac:dyDescent="0.35">
      <c r="C12" s="15"/>
      <c r="E12" s="16" t="s">
        <v>10</v>
      </c>
      <c r="F12" s="2">
        <f>SUM(F10:F11)</f>
        <v>0</v>
      </c>
      <c r="G12" s="2"/>
    </row>
    <row r="13" spans="1:9" x14ac:dyDescent="0.35">
      <c r="C13" s="15"/>
      <c r="E13" s="16"/>
      <c r="F13" s="2"/>
      <c r="G13" s="2"/>
    </row>
    <row r="14" spans="1:9" x14ac:dyDescent="0.35">
      <c r="C14" s="15"/>
      <c r="E14" s="16"/>
      <c r="F14" s="2"/>
      <c r="G14" s="2"/>
    </row>
    <row r="15" spans="1:9" x14ac:dyDescent="0.35">
      <c r="G15" s="2"/>
    </row>
    <row r="16" spans="1:9" x14ac:dyDescent="0.35">
      <c r="C16" s="18"/>
      <c r="E16" s="2"/>
      <c r="F16" s="2"/>
      <c r="G16" s="26"/>
    </row>
    <row r="17" spans="2:7" x14ac:dyDescent="0.35">
      <c r="B17" s="6" t="s">
        <v>13</v>
      </c>
      <c r="C17" s="6" t="s">
        <v>1</v>
      </c>
      <c r="D17" s="6" t="s">
        <v>2</v>
      </c>
      <c r="E17" s="7" t="s">
        <v>11</v>
      </c>
      <c r="F17" s="8"/>
      <c r="G17" s="19"/>
    </row>
    <row r="18" spans="2:7" ht="88.5" customHeight="1" x14ac:dyDescent="0.35">
      <c r="B18" s="20" t="s">
        <v>14</v>
      </c>
      <c r="C18" s="21" t="s">
        <v>15</v>
      </c>
      <c r="D18" s="17" t="s">
        <v>16</v>
      </c>
      <c r="E18" s="11">
        <v>0</v>
      </c>
      <c r="F18" s="12">
        <f>E18</f>
        <v>0</v>
      </c>
      <c r="G18" s="30" t="s">
        <v>12</v>
      </c>
    </row>
    <row r="19" spans="2:7" x14ac:dyDescent="0.35">
      <c r="B19" s="22"/>
      <c r="E19" s="16" t="s">
        <v>10</v>
      </c>
      <c r="F19" s="2">
        <f>F18</f>
        <v>0</v>
      </c>
      <c r="G19" s="43"/>
    </row>
    <row r="20" spans="2:7" x14ac:dyDescent="0.35">
      <c r="E20" s="2"/>
      <c r="F20" s="2"/>
      <c r="G20" s="44"/>
    </row>
    <row r="21" spans="2:7" x14ac:dyDescent="0.35">
      <c r="B21" s="6" t="s">
        <v>17</v>
      </c>
      <c r="C21" s="6" t="s">
        <v>1</v>
      </c>
      <c r="D21" s="6" t="s">
        <v>2</v>
      </c>
      <c r="E21" s="7" t="s">
        <v>11</v>
      </c>
      <c r="F21" s="8" t="s">
        <v>18</v>
      </c>
      <c r="G21" s="5"/>
    </row>
    <row r="22" spans="2:7" x14ac:dyDescent="0.35">
      <c r="B22" s="5" t="s">
        <v>28</v>
      </c>
      <c r="C22" s="34">
        <v>105</v>
      </c>
      <c r="D22" s="5" t="s">
        <v>19</v>
      </c>
      <c r="E22" s="11">
        <v>0</v>
      </c>
      <c r="F22" s="12">
        <f t="shared" ref="F22:F25" si="0">C22*E22</f>
        <v>0</v>
      </c>
      <c r="G22" s="5"/>
    </row>
    <row r="23" spans="2:7" x14ac:dyDescent="0.35">
      <c r="B23" s="5" t="s">
        <v>29</v>
      </c>
      <c r="C23" s="34">
        <v>65</v>
      </c>
      <c r="D23" s="5" t="s">
        <v>20</v>
      </c>
      <c r="E23" s="11">
        <v>0</v>
      </c>
      <c r="F23" s="12">
        <f t="shared" si="0"/>
        <v>0</v>
      </c>
      <c r="G23" s="5"/>
    </row>
    <row r="24" spans="2:7" x14ac:dyDescent="0.35">
      <c r="B24" s="5" t="s">
        <v>30</v>
      </c>
      <c r="C24" s="34">
        <v>105</v>
      </c>
      <c r="D24" s="5" t="s">
        <v>19</v>
      </c>
      <c r="E24" s="11">
        <v>0</v>
      </c>
      <c r="F24" s="12">
        <f t="shared" si="0"/>
        <v>0</v>
      </c>
      <c r="G24" s="5"/>
    </row>
    <row r="25" spans="2:7" x14ac:dyDescent="0.35">
      <c r="B25" s="5" t="s">
        <v>31</v>
      </c>
      <c r="C25" s="34">
        <v>65</v>
      </c>
      <c r="D25" s="5" t="s">
        <v>20</v>
      </c>
      <c r="E25" s="11">
        <v>0</v>
      </c>
      <c r="F25" s="12">
        <f t="shared" si="0"/>
        <v>0</v>
      </c>
      <c r="G25" s="5"/>
    </row>
    <row r="26" spans="2:7" x14ac:dyDescent="0.35">
      <c r="C26" s="15"/>
      <c r="E26" s="16" t="s">
        <v>10</v>
      </c>
      <c r="F26" s="2">
        <f>+F24+F25+F22+F23</f>
        <v>0</v>
      </c>
      <c r="G26" s="35"/>
    </row>
    <row r="27" spans="2:7" x14ac:dyDescent="0.35">
      <c r="E27" s="16"/>
      <c r="F27" s="2"/>
      <c r="G27" s="35"/>
    </row>
    <row r="28" spans="2:7" ht="18.5" x14ac:dyDescent="0.45">
      <c r="E28" s="23" t="s">
        <v>21</v>
      </c>
      <c r="F28" s="8">
        <f>F9+F19+F26+F12</f>
        <v>0</v>
      </c>
      <c r="G28" s="24"/>
    </row>
  </sheetData>
  <mergeCells count="4">
    <mergeCell ref="G26:G27"/>
    <mergeCell ref="A1:D1"/>
    <mergeCell ref="A2:C3"/>
    <mergeCell ref="G19:G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A7EAE655EDE4E9BCABE8AB00EFD2E" ma:contentTypeVersion="4" ma:contentTypeDescription="Create a new document." ma:contentTypeScope="" ma:versionID="c0cf2c9c15028e39575ce93740dc1bdf">
  <xsd:schema xmlns:xsd="http://www.w3.org/2001/XMLSchema" xmlns:xs="http://www.w3.org/2001/XMLSchema" xmlns:p="http://schemas.microsoft.com/office/2006/metadata/properties" xmlns:ns2="7e5cc64e-4ef5-4931-99f5-4c241ca50d39" targetNamespace="http://schemas.microsoft.com/office/2006/metadata/properties" ma:root="true" ma:fieldsID="e7ca553b0882c15ff08b5629a10733bc" ns2:_="">
    <xsd:import namespace="7e5cc64e-4ef5-4931-99f5-4c241ca50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cc64e-4ef5-4931-99f5-4c241ca50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DA165F-0A62-402F-80FE-BE5995B57A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9796F-AAB6-4C98-BFF0-DEAD556023E2}"/>
</file>

<file path=customXml/itemProps3.xml><?xml version="1.0" encoding="utf-8"?>
<ds:datastoreItem xmlns:ds="http://schemas.openxmlformats.org/officeDocument/2006/customXml" ds:itemID="{4E808DC3-445A-4226-B74F-6755F64866A8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7e5cc64e-4ef5-4931-99f5-4c241ca50d39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Wiebe Muller</dc:creator>
  <cp:lastModifiedBy>Wiebe Muller</cp:lastModifiedBy>
  <dcterms:created xsi:type="dcterms:W3CDTF">2025-03-18T11:35:40Z</dcterms:created>
  <dcterms:modified xsi:type="dcterms:W3CDTF">2025-10-16T20:05:05Z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0x0101000A8A7EAE655EDE4E9BCABE8AB00EFD2E</vt:lpwstr>
  </property>
</Properties>
</file>