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nno/Documents/3 projecten ZoE/Schiedam/inkoop gas/aanbestedingsdoc/"/>
    </mc:Choice>
  </mc:AlternateContent>
  <xr:revisionPtr revIDLastSave="0" documentId="13_ncr:1_{D11DBAC2-5652-E04D-ABE3-41073686E248}" xr6:coauthVersionLast="47" xr6:coauthVersionMax="47" xr10:uidLastSave="{00000000-0000-0000-0000-000000000000}"/>
  <bookViews>
    <workbookView xWindow="5520" yWindow="6260" windowWidth="38980" windowHeight="25540" xr2:uid="{A32DF26D-74CC-EF47-BC91-6691EF688E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H7" i="1"/>
  <c r="H6" i="1"/>
  <c r="H8" i="1" l="1"/>
  <c r="H9" i="1" s="1"/>
</calcChain>
</file>

<file path=xl/sharedStrings.xml><?xml version="1.0" encoding="utf-8"?>
<sst xmlns="http://schemas.openxmlformats.org/spreadsheetml/2006/main" count="17" uniqueCount="17">
  <si>
    <t>Naam Inschrijver (organisatie)</t>
  </si>
  <si>
    <t>kosten</t>
  </si>
  <si>
    <t>totale kosten</t>
  </si>
  <si>
    <t>Alleen de gele velden in te vullen</t>
  </si>
  <si>
    <t>Naam ondertekenaar</t>
  </si>
  <si>
    <t>Functie ondertekenaar</t>
  </si>
  <si>
    <t>Handtekening</t>
  </si>
  <si>
    <t>prijs per eenheid in € / m3</t>
  </si>
  <si>
    <t>inkoopvolume in m3</t>
  </si>
  <si>
    <t>Levering gas</t>
  </si>
  <si>
    <t>deellevering 2.3 Golden Standard CO2-compensatierechten</t>
  </si>
  <si>
    <t>Toeslagen zijn opslagen op groothandelstarieven ICE Endexsettlement om 17:00h</t>
  </si>
  <si>
    <t>opslag klimaatcompensatie golden standard emissierechten in €/m3</t>
  </si>
  <si>
    <t>deellevering 2.1 toeslag Y 1 profielaansluitingen G1, G2 en G2C (€/m3)</t>
  </si>
  <si>
    <t>deellevering 2.2 toeslag Y 2 capaciteitsaansluitingen GXX (€/m3)</t>
  </si>
  <si>
    <t>Voorne aan Zee en twee instellingen</t>
  </si>
  <si>
    <t xml:space="preserve">Inschrijfformulier levering gas 2026-2028  voor gemeente Schiedam, Vlaardingen, Nissewaard,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</si>
</sst>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0000_-;_-&quot;€&quot;\ * #,##0.000000\-;_-&quot;€&quot;\ * &quot;-&quot;??_-;_-@_-"/>
    <numFmt numFmtId="165" formatCode="_-* #,##0_-;_-* #,##0\-;_-* &quot;-&quot;??_-;_-@_-"/>
    <numFmt numFmtId="166" formatCode="_-&quot;€&quot;\ * #,##0_-;_-&quot;€&quot;\ * #,##0\-;_-&quot;€&quot;\ * &quot;-&quot;??_-;_-@_-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2" borderId="0" xfId="0" applyFill="1" applyProtection="1">
      <protection locked="0"/>
    </xf>
    <xf numFmtId="0" fontId="0" fillId="3" borderId="0" xfId="0" applyFill="1"/>
    <xf numFmtId="0" fontId="2" fillId="3" borderId="0" xfId="0" applyFont="1" applyFill="1"/>
    <xf numFmtId="164" fontId="0" fillId="2" borderId="1" xfId="2" applyNumberFormat="1" applyFont="1" applyFill="1" applyBorder="1" applyProtection="1">
      <protection locked="0"/>
    </xf>
    <xf numFmtId="165" fontId="0" fillId="3" borderId="0" xfId="1" applyNumberFormat="1" applyFont="1" applyFill="1"/>
    <xf numFmtId="166" fontId="0" fillId="3" borderId="0" xfId="2" applyNumberFormat="1" applyFont="1" applyFill="1"/>
    <xf numFmtId="166" fontId="0" fillId="3" borderId="0" xfId="0" applyNumberFormat="1" applyFill="1"/>
    <xf numFmtId="165" fontId="0" fillId="0" borderId="0" xfId="0" applyNumberFormat="1"/>
    <xf numFmtId="0" fontId="0" fillId="0" borderId="0" xfId="0" applyAlignment="1">
      <alignment horizontal="right"/>
    </xf>
    <xf numFmtId="164" fontId="0" fillId="2" borderId="2" xfId="2" applyNumberFormat="1" applyFont="1" applyFill="1" applyBorder="1" applyProtection="1">
      <protection locked="0"/>
    </xf>
    <xf numFmtId="164" fontId="0" fillId="2" borderId="3" xfId="2" applyNumberFormat="1" applyFont="1" applyFill="1" applyBorder="1" applyProtection="1">
      <protection locked="0"/>
    </xf>
    <xf numFmtId="164" fontId="0" fillId="2" borderId="4" xfId="2" applyNumberFormat="1" applyFont="1" applyFill="1" applyBorder="1" applyProtection="1">
      <protection locked="0"/>
    </xf>
    <xf numFmtId="164" fontId="0" fillId="2" borderId="5" xfId="2" applyNumberFormat="1" applyFont="1" applyFill="1" applyBorder="1" applyProtection="1">
      <protection locked="0"/>
    </xf>
    <xf numFmtId="164" fontId="0" fillId="2" borderId="0" xfId="2" applyNumberFormat="1" applyFont="1" applyFill="1" applyBorder="1" applyProtection="1">
      <protection locked="0"/>
    </xf>
    <xf numFmtId="164" fontId="0" fillId="2" borderId="6" xfId="2" applyNumberFormat="1" applyFont="1" applyFill="1" applyBorder="1" applyProtection="1">
      <protection locked="0"/>
    </xf>
    <xf numFmtId="164" fontId="0" fillId="2" borderId="7" xfId="2" applyNumberFormat="1" applyFont="1" applyFill="1" applyBorder="1" applyProtection="1">
      <protection locked="0"/>
    </xf>
    <xf numFmtId="164" fontId="0" fillId="2" borderId="8" xfId="2" applyNumberFormat="1" applyFont="1" applyFill="1" applyBorder="1" applyProtection="1">
      <protection locked="0"/>
    </xf>
    <xf numFmtId="164" fontId="0" fillId="2" borderId="9" xfId="2" applyNumberFormat="1" applyFont="1" applyFill="1" applyBorder="1" applyProtection="1">
      <protection locked="0"/>
    </xf>
    <xf numFmtId="0" fontId="3" fillId="3" borderId="0" xfId="0" applyFont="1" applyFill="1"/>
    <xf numFmtId="164" fontId="0" fillId="0" borderId="0" xfId="2" applyNumberFormat="1" applyFont="1" applyFill="1" applyBorder="1" applyProtection="1"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ABA0-537E-5045-9AD0-43CFDFBC898F}">
  <dimension ref="A1:H22"/>
  <sheetViews>
    <sheetView tabSelected="1" zoomScale="189" workbookViewId="0">
      <selection activeCell="D17" sqref="D17"/>
    </sheetView>
  </sheetViews>
  <sheetFormatPr baseColWidth="10" defaultColWidth="11" defaultRowHeight="16" x14ac:dyDescent="0.2"/>
  <cols>
    <col min="1" max="1" width="59.6640625" customWidth="1"/>
    <col min="2" max="4" width="16.5" customWidth="1"/>
    <col min="5" max="6" width="17.33203125" bestFit="1" customWidth="1"/>
    <col min="7" max="7" width="17.33203125" customWidth="1"/>
    <col min="8" max="8" width="25.83203125" customWidth="1"/>
  </cols>
  <sheetData>
    <row r="1" spans="1:8" x14ac:dyDescent="0.2">
      <c r="A1" s="1" t="s">
        <v>16</v>
      </c>
      <c r="C1" t="s">
        <v>0</v>
      </c>
      <c r="E1" s="2"/>
      <c r="F1" s="2"/>
      <c r="G1" s="2"/>
      <c r="H1" s="2"/>
    </row>
    <row r="2" spans="1:8" x14ac:dyDescent="0.2">
      <c r="A2" s="1" t="s">
        <v>15</v>
      </c>
    </row>
    <row r="3" spans="1:8" x14ac:dyDescent="0.2">
      <c r="E3" s="9"/>
    </row>
    <row r="4" spans="1:8" x14ac:dyDescent="0.2">
      <c r="A4" s="20" t="s">
        <v>9</v>
      </c>
      <c r="B4" s="4" t="s">
        <v>7</v>
      </c>
      <c r="C4" s="4"/>
      <c r="D4" s="4"/>
      <c r="E4" s="4" t="s">
        <v>8</v>
      </c>
      <c r="F4" s="3"/>
      <c r="G4" s="3"/>
      <c r="H4" s="4" t="s">
        <v>1</v>
      </c>
    </row>
    <row r="5" spans="1:8" x14ac:dyDescent="0.2">
      <c r="A5" s="3"/>
      <c r="B5" s="3">
        <v>2026</v>
      </c>
      <c r="C5" s="3">
        <v>2027</v>
      </c>
      <c r="D5" s="3">
        <v>2028</v>
      </c>
      <c r="E5" s="3">
        <v>2026</v>
      </c>
      <c r="F5" s="3">
        <v>2027</v>
      </c>
      <c r="G5" s="3">
        <v>2028</v>
      </c>
      <c r="H5" s="3"/>
    </row>
    <row r="6" spans="1:8" x14ac:dyDescent="0.2">
      <c r="A6" s="3" t="s">
        <v>13</v>
      </c>
      <c r="B6" s="5">
        <v>0</v>
      </c>
      <c r="C6" s="5">
        <v>0</v>
      </c>
      <c r="D6" s="5">
        <v>0</v>
      </c>
      <c r="E6" s="6">
        <v>1652240</v>
      </c>
      <c r="F6" s="6">
        <v>1652240</v>
      </c>
      <c r="G6" s="6">
        <v>1652240</v>
      </c>
      <c r="H6" s="7">
        <f>+B6*E6+C6*F6+D6*G6</f>
        <v>0</v>
      </c>
    </row>
    <row r="7" spans="1:8" x14ac:dyDescent="0.2">
      <c r="A7" s="3" t="s">
        <v>14</v>
      </c>
      <c r="B7" s="5">
        <v>0</v>
      </c>
      <c r="C7" s="5">
        <v>0</v>
      </c>
      <c r="D7" s="5">
        <v>0</v>
      </c>
      <c r="E7" s="6">
        <v>423788</v>
      </c>
      <c r="F7" s="6">
        <v>423788</v>
      </c>
      <c r="G7" s="6">
        <v>423788</v>
      </c>
      <c r="H7" s="7">
        <f>+B7*E7+C7*F7+D7*G7</f>
        <v>0</v>
      </c>
    </row>
    <row r="8" spans="1:8" x14ac:dyDescent="0.2">
      <c r="A8" s="3" t="s">
        <v>10</v>
      </c>
      <c r="B8" s="5">
        <v>0</v>
      </c>
      <c r="C8" s="5">
        <v>0</v>
      </c>
      <c r="D8" s="5">
        <v>0</v>
      </c>
      <c r="E8" s="6">
        <f>SUM(E6:E7)</f>
        <v>2076028</v>
      </c>
      <c r="F8" s="6">
        <f>SUM(F6:F7)</f>
        <v>2076028</v>
      </c>
      <c r="G8" s="6">
        <f>SUM(G6:G7)</f>
        <v>2076028</v>
      </c>
      <c r="H8" s="7">
        <f>+B8*E8+C8*F8+D8*G8</f>
        <v>0</v>
      </c>
    </row>
    <row r="9" spans="1:8" x14ac:dyDescent="0.2">
      <c r="A9" s="3" t="s">
        <v>2</v>
      </c>
      <c r="B9" s="3"/>
      <c r="C9" s="3"/>
      <c r="D9" s="3"/>
      <c r="E9" s="3"/>
      <c r="F9" s="3"/>
      <c r="G9" s="3"/>
      <c r="H9" s="8">
        <f>SUM(H6:H8)</f>
        <v>0</v>
      </c>
    </row>
    <row r="12" spans="1:8" x14ac:dyDescent="0.2">
      <c r="A12" s="3"/>
      <c r="B12" s="3" t="s">
        <v>11</v>
      </c>
      <c r="C12" s="3"/>
      <c r="D12" s="3"/>
      <c r="E12" s="3"/>
      <c r="F12" s="3"/>
      <c r="G12" s="3"/>
      <c r="H12" s="3"/>
    </row>
    <row r="13" spans="1:8" x14ac:dyDescent="0.2">
      <c r="A13" s="3"/>
      <c r="B13" s="3" t="s">
        <v>12</v>
      </c>
      <c r="C13" s="3"/>
      <c r="D13" s="3"/>
      <c r="E13" s="3"/>
      <c r="F13" s="3"/>
      <c r="G13" s="3"/>
      <c r="H13" s="3"/>
    </row>
    <row r="14" spans="1:8" x14ac:dyDescent="0.2">
      <c r="A14" s="3"/>
      <c r="B14" s="3" t="s">
        <v>3</v>
      </c>
      <c r="C14" s="3"/>
      <c r="D14" s="3"/>
      <c r="E14" s="3"/>
      <c r="F14" s="3"/>
      <c r="G14" s="3"/>
      <c r="H14" s="3"/>
    </row>
    <row r="17" spans="1:7" x14ac:dyDescent="0.2">
      <c r="A17" s="10" t="s">
        <v>4</v>
      </c>
      <c r="B17" s="11"/>
      <c r="C17" s="12"/>
      <c r="D17" s="12"/>
      <c r="E17" s="12"/>
      <c r="F17" s="13"/>
      <c r="G17" s="21"/>
    </row>
    <row r="18" spans="1:7" x14ac:dyDescent="0.2">
      <c r="A18" s="10" t="s">
        <v>5</v>
      </c>
      <c r="B18" s="11"/>
      <c r="C18" s="12"/>
      <c r="D18" s="12"/>
      <c r="E18" s="12"/>
      <c r="F18" s="13"/>
      <c r="G18" s="21"/>
    </row>
    <row r="19" spans="1:7" x14ac:dyDescent="0.2">
      <c r="A19" s="10" t="s">
        <v>6</v>
      </c>
      <c r="B19" s="14"/>
      <c r="C19" s="15"/>
      <c r="D19" s="15"/>
      <c r="E19" s="15"/>
      <c r="F19" s="16"/>
      <c r="G19" s="21"/>
    </row>
    <row r="20" spans="1:7" x14ac:dyDescent="0.2">
      <c r="B20" s="14"/>
      <c r="C20" s="15"/>
      <c r="D20" s="15"/>
      <c r="E20" s="15"/>
      <c r="F20" s="16"/>
      <c r="G20" s="21"/>
    </row>
    <row r="21" spans="1:7" x14ac:dyDescent="0.2">
      <c r="B21" s="14"/>
      <c r="C21" s="15"/>
      <c r="D21" s="15"/>
      <c r="E21" s="15"/>
      <c r="F21" s="16"/>
      <c r="G21" s="21"/>
    </row>
    <row r="22" spans="1:7" x14ac:dyDescent="0.2">
      <c r="B22" s="17"/>
      <c r="C22" s="18"/>
      <c r="D22" s="18"/>
      <c r="E22" s="18"/>
      <c r="F22" s="19"/>
      <c r="G22" s="21"/>
    </row>
  </sheetData>
  <sheetProtection algorithmName="SHA-512" hashValue="rsWhjN/A5Gzm1k5iOXJQRNd7myenN0Fef3+TyIWuMB+OQI9sRb29Ca49YeIzgBsJvtNC18RoYaq991e4+JiG4g==" saltValue="cRrylV5KIjB5bJ4PcOm5pA==" spinCount="100000" sheet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onno toepoel</cp:lastModifiedBy>
  <dcterms:created xsi:type="dcterms:W3CDTF">2024-09-04T13:05:46Z</dcterms:created>
  <dcterms:modified xsi:type="dcterms:W3CDTF">2025-05-22T13:07:15Z</dcterms:modified>
</cp:coreProperties>
</file>