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provincieutrecht.sharepoint.com/sites/smnwk-ETEnergieDienstenCentrum/Gedeelde documenten/05. Aanpak VvE/03. Aanpak VvE 2025 en verder/Aanbesteding/03. Aanbestedingsdocumenten/Aanbestedingsleidraad en bijlagen/"/>
    </mc:Choice>
  </mc:AlternateContent>
  <xr:revisionPtr revIDLastSave="172" documentId="8_{79A5BC5D-9197-4B8A-9AF9-CB486B38BDC5}" xr6:coauthVersionLast="47" xr6:coauthVersionMax="47" xr10:uidLastSave="{71A6644C-3D82-421A-895A-25A6A355DE37}"/>
  <bookViews>
    <workbookView xWindow="-120" yWindow="-16320" windowWidth="29040" windowHeight="15720" xr2:uid="{9359346A-EE23-4CFA-9E09-A42A25AE8984}"/>
  </bookViews>
  <sheets>
    <sheet name="1. Invulinstructies" sheetId="2" r:id="rId1"/>
    <sheet name="2. Conversies en min. aantall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 l="1"/>
  <c r="D12" i="1"/>
  <c r="F12" i="1" s="1"/>
  <c r="D11" i="1"/>
  <c r="F11" i="1" l="1"/>
  <c r="F13" i="1" s="1"/>
  <c r="G12" i="1"/>
  <c r="D13" i="1"/>
  <c r="G11" i="1" l="1"/>
</calcChain>
</file>

<file path=xl/sharedStrings.xml><?xml version="1.0" encoding="utf-8"?>
<sst xmlns="http://schemas.openxmlformats.org/spreadsheetml/2006/main" count="40" uniqueCount="38">
  <si>
    <t>Blad 1 van 2 - Invulinstructies</t>
  </si>
  <si>
    <t>Toelichting:</t>
  </si>
  <si>
    <t>Deze bijlage is onderdeel van Gunningscriterium XX, zoals beschreven in de Aanbestedingsleidraad.</t>
  </si>
  <si>
    <t>Structuur bijlage:</t>
  </si>
  <si>
    <t>Deze bijlage bestaat uit twee tabbladen: 1. Invulinstructies; 2. Conversies en minimale aantallen;</t>
  </si>
  <si>
    <t>Elk tabblad heeft een korte toelichting direct onder de titel.</t>
  </si>
  <si>
    <t>De Inschrijver dient tabblad 2 volledig in te vullen.</t>
  </si>
  <si>
    <t>Legenda bijlage:</t>
  </si>
  <si>
    <t xml:space="preserve">Inschrijver dient de cellen in te vullen met de blauwe kleur met cijfers en/of % afhankelijk van wat er gevraagd wordt: </t>
  </si>
  <si>
    <t>[blauw invulveld is verplicht]</t>
  </si>
  <si>
    <t>Inschrijver heeft de ruimte om een  korte toelichting te geven op de ingevulde cijfers in de groene velden:</t>
  </si>
  <si>
    <t xml:space="preserve">[groen toelichtingsveld is optioneel] </t>
  </si>
  <si>
    <t>Blad 2 van 2 - conversies en minimale aantallen</t>
  </si>
  <si>
    <r>
      <rPr>
        <b/>
        <i/>
        <sz val="10"/>
        <color rgb="FF000000"/>
        <rFont val="Corbel  "/>
      </rPr>
      <t>Toelichting:</t>
    </r>
    <r>
      <rPr>
        <i/>
        <sz val="10"/>
        <color rgb="FF000000"/>
        <rFont val="Corbel  "/>
      </rPr>
      <t xml:space="preserve"> Vul onderstaande tabel in om inzicht te geven in de verwachte conversies voor de fases waarvoor de Opdrachtnemer verantwoordelijk is. Inhoudelijke onderbouwing kan in uw plan van aanpak. Hieruit volgen de te verwachten </t>
    </r>
    <r>
      <rPr>
        <i/>
        <u/>
        <sz val="10"/>
        <color rgb="FF000000"/>
        <rFont val="Corbel  "/>
      </rPr>
      <t>minimaal</t>
    </r>
    <r>
      <rPr>
        <i/>
        <sz val="10"/>
        <color rgb="FF000000"/>
        <rFont val="Corbel  "/>
      </rPr>
      <t xml:space="preserve"> te behalen aantallen. Voor de fase 'Intake' zijn aannames opgenomen, omdat Opdrachtgever verantwoordelijk is voor de activatie en communicatie van de VvE-aanpak.</t>
    </r>
  </si>
  <si>
    <t>Intake</t>
  </si>
  <si>
    <t>Monitoring/begeleiding</t>
  </si>
  <si>
    <t>Uitvoering</t>
  </si>
  <si>
    <t xml:space="preserve">Bewoner wordt geïnformeerd over de VvE-aanpak en geactiveerd om zich aan te melden bij de Opdrachtnemer voor een intake. Deze handeling is de eindverantwoordelijkheid van de Opdrachtgever. Hiervoor zijn nu aannames gedaan qua aantallen. </t>
  </si>
  <si>
    <t xml:space="preserve">Deze fase start zodra een VvE zich na een intake aanmeldt om gekoppeld te worden aan een procesbegeleider en/of energieadviseur voor een energieadvies of haalbaarheidsonderzoek volgens de in het Programma van Eisen gestelde kaders (zie bijlage 3).  </t>
  </si>
  <si>
    <t xml:space="preserve">Deze fase start zodra een VvE besluit tot uitvoering van 1 of meerdere verduurzamingsmaatregelen. </t>
  </si>
  <si>
    <t>Aantal intakes</t>
  </si>
  <si>
    <t>Conversie intake--&gt; begeleiding</t>
  </si>
  <si>
    <t xml:space="preserve">Aantal VvE's dat zich aanmeldt </t>
  </si>
  <si>
    <t>Conversie adviseren --&gt; uitvoering</t>
  </si>
  <si>
    <t xml:space="preserve">Aantal VvE's </t>
  </si>
  <si>
    <t>Conversie intake naar uitvoering</t>
  </si>
  <si>
    <t>Kleine VvE's</t>
  </si>
  <si>
    <t xml:space="preserve">Grote VvE's </t>
  </si>
  <si>
    <t>Totalen/gemiddelden</t>
  </si>
  <si>
    <r>
      <t xml:space="preserve">Aan welke aantallen wil en kan de Intermediair zich </t>
    </r>
    <r>
      <rPr>
        <b/>
        <u/>
        <sz val="10"/>
        <color rgb="FF000000"/>
        <rFont val="Corbel  "/>
      </rPr>
      <t>minimaal commiteren</t>
    </r>
    <r>
      <rPr>
        <b/>
        <sz val="10"/>
        <color rgb="FF000000"/>
        <rFont val="Corbel  "/>
      </rPr>
      <t xml:space="preserve"> in de aanpak:</t>
    </r>
  </si>
  <si>
    <t>Hou hier rekening met wat uw organisatie aankan in de de looptijd van de Opdracht en waar u zich aan wil en kan commiteren.</t>
  </si>
  <si>
    <t xml:space="preserve">Kleine VvE's </t>
  </si>
  <si>
    <t>Totaal:</t>
  </si>
  <si>
    <t>Toelichting bij bovenstaande gegevens ter verduidelijking van de interpretatie:</t>
  </si>
  <si>
    <t xml:space="preserve">[Typ hier toelichting bij interpretatie bovenstaande tabel, indien nodig of wenselijk. Inhoudelijke onderbouwing kan geplaatst worden in het plan van aanpak, zoals genoemd in de Aanbestedingsleidraad] </t>
  </si>
  <si>
    <t xml:space="preserve">Bijlage 4. Format conversies en minimale aantallen </t>
  </si>
  <si>
    <t>Bijlage 4. Format conversies en minimale aantallen</t>
  </si>
  <si>
    <t>Aanbestedingsleidraad VvE-aanpak Energie Diensten Centrum kenmerk 21356
Provincie Utrecht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</si>
</sst>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Aptos Narrow"/>
      <family val="2"/>
      <scheme val="minor"/>
    </font>
    <font>
      <sz val="11"/>
      <color theme="1"/>
      <name val="Aptos Narrow"/>
      <family val="2"/>
      <scheme val="minor"/>
    </font>
    <font>
      <sz val="11"/>
      <color rgb="FF3F3F76"/>
      <name val="Aptos Narrow"/>
      <family val="2"/>
      <scheme val="minor"/>
    </font>
    <font>
      <sz val="10"/>
      <color theme="1"/>
      <name val="Aptos Narrow"/>
      <family val="2"/>
      <scheme val="minor"/>
    </font>
    <font>
      <b/>
      <sz val="9"/>
      <color theme="1"/>
      <name val="Aptos Narrow"/>
      <family val="2"/>
      <scheme val="minor"/>
    </font>
    <font>
      <b/>
      <sz val="11"/>
      <color rgb="FFFA7D00"/>
      <name val="Aptos Narrow"/>
      <family val="2"/>
      <scheme val="minor"/>
    </font>
    <font>
      <i/>
      <sz val="11"/>
      <color rgb="FF7F7F7F"/>
      <name val="Aptos Narrow"/>
      <family val="2"/>
      <scheme val="minor"/>
    </font>
    <font>
      <b/>
      <sz val="16"/>
      <color theme="1"/>
      <name val="Aptos Narrow"/>
      <family val="2"/>
      <scheme val="minor"/>
    </font>
    <font>
      <sz val="10"/>
      <color theme="1"/>
      <name val="Corbel  "/>
    </font>
    <font>
      <sz val="10"/>
      <color rgb="FF3F3F76"/>
      <name val="Corbel  "/>
    </font>
    <font>
      <b/>
      <sz val="10"/>
      <color theme="1"/>
      <name val="Corbel  "/>
    </font>
    <font>
      <b/>
      <sz val="12"/>
      <color theme="1"/>
      <name val="Corbel  "/>
    </font>
    <font>
      <i/>
      <sz val="10"/>
      <color rgb="FF000000"/>
      <name val="Corbel  "/>
    </font>
    <font>
      <b/>
      <i/>
      <sz val="10"/>
      <color rgb="FF000000"/>
      <name val="Corbel  "/>
    </font>
    <font>
      <i/>
      <u/>
      <sz val="10"/>
      <color rgb="FF000000"/>
      <name val="Corbel  "/>
    </font>
    <font>
      <i/>
      <sz val="10"/>
      <color theme="1"/>
      <name val="Corbel  "/>
    </font>
    <font>
      <b/>
      <sz val="9"/>
      <color theme="1"/>
      <name val="Corbel  "/>
    </font>
    <font>
      <b/>
      <i/>
      <sz val="10"/>
      <color theme="1"/>
      <name val="Corbel  "/>
    </font>
    <font>
      <i/>
      <sz val="10"/>
      <color rgb="FF7F7F7F"/>
      <name val="Corbel  "/>
    </font>
    <font>
      <b/>
      <sz val="10"/>
      <name val="Corbel  "/>
    </font>
    <font>
      <b/>
      <sz val="10"/>
      <color rgb="FF000000"/>
      <name val="Corbel  "/>
    </font>
    <font>
      <b/>
      <u/>
      <sz val="10"/>
      <color rgb="FF000000"/>
      <name val="Corbel  "/>
    </font>
  </fonts>
  <fills count="8">
    <fill>
      <patternFill patternType="none"/>
    </fill>
    <fill>
      <patternFill patternType="gray125"/>
    </fill>
    <fill>
      <patternFill patternType="solid">
        <fgColor rgb="FFFFCC99"/>
      </patternFill>
    </fill>
    <fill>
      <patternFill patternType="solid">
        <fgColor rgb="FFFFFFCC"/>
      </patternFill>
    </fill>
    <fill>
      <patternFill patternType="solid">
        <fgColor theme="0" tint="-0.249977111117893"/>
        <bgColor indexed="64"/>
      </patternFill>
    </fill>
    <fill>
      <patternFill patternType="solid">
        <fgColor rgb="FFF2F2F2"/>
      </patternFill>
    </fill>
    <fill>
      <patternFill patternType="solid">
        <fgColor theme="3" tint="0.89999084444715716"/>
        <bgColor indexed="64"/>
      </patternFill>
    </fill>
    <fill>
      <patternFill patternType="solid">
        <fgColor theme="9" tint="0.79998168889431442"/>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style="thin">
        <color rgb="FFB2B2B2"/>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rgb="FF7F7F7F"/>
      </left>
      <right style="medium">
        <color indexed="64"/>
      </right>
      <top style="thin">
        <color rgb="FF7F7F7F"/>
      </top>
      <bottom style="thin">
        <color rgb="FF7F7F7F"/>
      </bottom>
      <diagonal/>
    </border>
    <border>
      <left style="thin">
        <color rgb="FF7F7F7F"/>
      </left>
      <right/>
      <top/>
      <bottom/>
      <diagonal/>
    </border>
    <border>
      <left style="thin">
        <color rgb="FFB2B2B2"/>
      </left>
      <right/>
      <top/>
      <bottom/>
      <diagonal/>
    </border>
    <border>
      <left style="thin">
        <color rgb="FF7F7F7F"/>
      </left>
      <right style="thin">
        <color rgb="FF7F7F7F"/>
      </right>
      <top style="thin">
        <color rgb="FF7F7F7F"/>
      </top>
      <bottom style="medium">
        <color indexed="64"/>
      </bottom>
      <diagonal/>
    </border>
  </borders>
  <cellStyleXfs count="5">
    <xf numFmtId="0" fontId="0" fillId="0" borderId="0"/>
    <xf numFmtId="0" fontId="2" fillId="2" borderId="1" applyNumberFormat="0" applyAlignment="0" applyProtection="0"/>
    <xf numFmtId="0" fontId="1" fillId="3" borderId="2" applyNumberFormat="0" applyFont="0" applyAlignment="0" applyProtection="0"/>
    <xf numFmtId="0" fontId="5" fillId="5" borderId="1" applyNumberFormat="0" applyAlignment="0" applyProtection="0"/>
    <xf numFmtId="0" fontId="6" fillId="0" borderId="0" applyNumberFormat="0" applyFill="0" applyBorder="0" applyAlignment="0" applyProtection="0"/>
  </cellStyleXfs>
  <cellXfs count="47">
    <xf numFmtId="0" fontId="0" fillId="0" borderId="0" xfId="0"/>
    <xf numFmtId="0" fontId="3" fillId="0" borderId="0" xfId="0" applyFont="1"/>
    <xf numFmtId="0" fontId="4" fillId="0" borderId="0" xfId="0" applyFont="1"/>
    <xf numFmtId="0" fontId="7" fillId="0" borderId="0" xfId="0" applyFont="1"/>
    <xf numFmtId="0" fontId="8" fillId="0" borderId="0" xfId="0" applyFont="1"/>
    <xf numFmtId="0" fontId="10" fillId="0" borderId="0" xfId="0" applyFont="1" applyAlignment="1">
      <alignment horizontal="center"/>
    </xf>
    <xf numFmtId="0" fontId="10" fillId="0" borderId="0" xfId="0" applyFont="1"/>
    <xf numFmtId="0" fontId="12" fillId="0" borderId="0" xfId="0" applyFont="1" applyAlignment="1">
      <alignment horizontal="center" wrapText="1"/>
    </xf>
    <xf numFmtId="0" fontId="15" fillId="0" borderId="0" xfId="0" applyFont="1" applyAlignment="1">
      <alignment horizontal="center" wrapText="1"/>
    </xf>
    <xf numFmtId="0" fontId="8" fillId="0" borderId="7" xfId="0" applyFont="1" applyBorder="1"/>
    <xf numFmtId="0" fontId="10" fillId="0" borderId="0" xfId="0" applyFont="1" applyAlignment="1">
      <alignment horizontal="left" vertical="top"/>
    </xf>
    <xf numFmtId="0" fontId="8" fillId="0" borderId="0" xfId="0" applyFont="1" applyAlignment="1">
      <alignment horizontal="left" vertical="top"/>
    </xf>
    <xf numFmtId="0" fontId="17" fillId="0" borderId="0" xfId="0" applyFont="1" applyAlignment="1">
      <alignment horizontal="center" vertical="top"/>
    </xf>
    <xf numFmtId="0" fontId="15" fillId="0" borderId="0" xfId="0" applyFont="1" applyAlignment="1">
      <alignment horizontal="center" vertical="top"/>
    </xf>
    <xf numFmtId="0" fontId="10" fillId="0" borderId="0" xfId="0" applyFont="1" applyAlignment="1">
      <alignment wrapText="1"/>
    </xf>
    <xf numFmtId="0" fontId="18" fillId="0" borderId="8" xfId="4" applyFont="1" applyBorder="1"/>
    <xf numFmtId="1" fontId="19" fillId="5" borderId="1" xfId="3" applyNumberFormat="1" applyFont="1"/>
    <xf numFmtId="10" fontId="19" fillId="5" borderId="10" xfId="3" applyNumberFormat="1" applyFont="1" applyBorder="1"/>
    <xf numFmtId="0" fontId="18" fillId="0" borderId="6" xfId="4" applyFont="1" applyBorder="1"/>
    <xf numFmtId="0" fontId="18" fillId="0" borderId="7" xfId="4" applyFont="1" applyBorder="1"/>
    <xf numFmtId="1" fontId="19" fillId="5" borderId="13" xfId="3" applyNumberFormat="1" applyFont="1" applyBorder="1"/>
    <xf numFmtId="0" fontId="20" fillId="0" borderId="0" xfId="0" applyFont="1"/>
    <xf numFmtId="0" fontId="15" fillId="0" borderId="0" xfId="0" applyFont="1"/>
    <xf numFmtId="164" fontId="9" fillId="6" borderId="1" xfId="1" applyNumberFormat="1" applyFont="1" applyFill="1"/>
    <xf numFmtId="0" fontId="16" fillId="0" borderId="9" xfId="0" applyFont="1" applyBorder="1" applyAlignment="1">
      <alignment horizontal="left" vertical="top" wrapText="1"/>
    </xf>
    <xf numFmtId="0" fontId="16" fillId="0" borderId="8" xfId="0" applyFont="1" applyBorder="1" applyAlignment="1">
      <alignment horizontal="left" vertical="top" wrapText="1"/>
    </xf>
    <xf numFmtId="0" fontId="10" fillId="0" borderId="8" xfId="0" applyFont="1" applyBorder="1" applyAlignment="1">
      <alignment vertical="top" wrapText="1"/>
    </xf>
    <xf numFmtId="9" fontId="18" fillId="6" borderId="9" xfId="4" applyNumberFormat="1" applyFont="1" applyFill="1" applyBorder="1"/>
    <xf numFmtId="0" fontId="15" fillId="0" borderId="0" xfId="0" applyFont="1" applyAlignment="1">
      <alignment horizontal="left" vertical="top" wrapText="1"/>
    </xf>
    <xf numFmtId="0" fontId="10" fillId="0" borderId="0" xfId="0" applyFont="1" applyAlignment="1">
      <alignment horizontal="center"/>
    </xf>
    <xf numFmtId="0" fontId="8" fillId="0" borderId="0" xfId="0" applyFont="1" applyAlignment="1">
      <alignment horizontal="left" vertical="top" wrapText="1"/>
    </xf>
    <xf numFmtId="0" fontId="9" fillId="6" borderId="11" xfId="1" applyFont="1" applyFill="1" applyBorder="1" applyAlignment="1">
      <alignment horizontal="center" vertical="top"/>
    </xf>
    <xf numFmtId="0" fontId="9" fillId="6" borderId="0" xfId="1" applyFont="1" applyFill="1" applyBorder="1" applyAlignment="1">
      <alignment horizontal="center" vertical="top"/>
    </xf>
    <xf numFmtId="0" fontId="8" fillId="7" borderId="12" xfId="2" applyFont="1" applyFill="1" applyBorder="1" applyAlignment="1">
      <alignment horizontal="center"/>
    </xf>
    <xf numFmtId="0" fontId="8" fillId="7" borderId="0" xfId="2" applyFont="1" applyFill="1" applyBorder="1" applyAlignment="1">
      <alignment horizontal="center"/>
    </xf>
    <xf numFmtId="0" fontId="11" fillId="0" borderId="0" xfId="0" applyFont="1" applyAlignment="1">
      <alignment horizontal="center"/>
    </xf>
    <xf numFmtId="0" fontId="12" fillId="0" borderId="0" xfId="0" applyFont="1" applyAlignment="1">
      <alignment horizontal="center" vertical="top" wrapText="1"/>
    </xf>
    <xf numFmtId="0" fontId="15" fillId="0" borderId="0" xfId="0" applyFont="1" applyAlignment="1">
      <alignment horizontal="center" vertical="top" wrapText="1"/>
    </xf>
    <xf numFmtId="0" fontId="11" fillId="0" borderId="0" xfId="0" applyFont="1" applyAlignment="1">
      <alignment horizontal="center" vertical="top"/>
    </xf>
    <xf numFmtId="0" fontId="8" fillId="7" borderId="12" xfId="2" applyFont="1" applyFill="1" applyBorder="1" applyAlignment="1" applyProtection="1">
      <alignment horizontal="left" vertical="top" wrapText="1"/>
      <protection locked="0"/>
    </xf>
    <xf numFmtId="0" fontId="8" fillId="7" borderId="0" xfId="2" applyFont="1" applyFill="1" applyBorder="1" applyAlignment="1" applyProtection="1">
      <alignment horizontal="left" vertical="top" wrapText="1"/>
      <protection locked="0"/>
    </xf>
    <xf numFmtId="0" fontId="10" fillId="0" borderId="0" xfId="0" applyFont="1" applyAlignment="1">
      <alignment horizontal="left" vertical="top"/>
    </xf>
    <xf numFmtId="0" fontId="10" fillId="0" borderId="3" xfId="0" applyFont="1" applyBorder="1" applyAlignment="1">
      <alignment horizontal="left" vertical="top"/>
    </xf>
    <xf numFmtId="0" fontId="15" fillId="4" borderId="6" xfId="0" applyFont="1" applyFill="1" applyBorder="1" applyAlignment="1">
      <alignment horizontal="center" vertical="top" wrapText="1"/>
    </xf>
    <xf numFmtId="0" fontId="15" fillId="4" borderId="7" xfId="0" applyFont="1" applyFill="1" applyBorder="1" applyAlignment="1">
      <alignment horizontal="center" vertical="top" wrapText="1"/>
    </xf>
    <xf numFmtId="0" fontId="10" fillId="4" borderId="4" xfId="0" applyFont="1" applyFill="1" applyBorder="1" applyAlignment="1">
      <alignment horizontal="center"/>
    </xf>
    <xf numFmtId="0" fontId="10" fillId="4" borderId="5" xfId="0" applyFont="1" applyFill="1" applyBorder="1" applyAlignment="1">
      <alignment horizontal="center"/>
    </xf>
  </cellXfs>
  <cellStyles count="5">
    <cellStyle name="Berekening" xfId="3" builtinId="22"/>
    <cellStyle name="Invoer" xfId="1" builtinId="20"/>
    <cellStyle name="Notitie" xfId="2" builtinId="10"/>
    <cellStyle name="Standaard" xfId="0" builtinId="0"/>
    <cellStyle name="Verklarende tekst" xfId="4"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286801</xdr:colOff>
      <xdr:row>0</xdr:row>
      <xdr:rowOff>448222</xdr:rowOff>
    </xdr:to>
    <xdr:pic>
      <xdr:nvPicPr>
        <xdr:cNvPr id="2" name="Afbeelding 1">
          <a:extLst>
            <a:ext uri="{FF2B5EF4-FFF2-40B4-BE49-F238E27FC236}">
              <a16:creationId xmlns:a16="http://schemas.microsoft.com/office/drawing/2014/main" id="{B80362FA-C6FE-CA74-C912-98EEDC43F093}"/>
            </a:ext>
          </a:extLst>
        </xdr:cNvPr>
        <xdr:cNvPicPr>
          <a:picLocks noChangeAspect="1"/>
        </xdr:cNvPicPr>
      </xdr:nvPicPr>
      <xdr:blipFill>
        <a:blip xmlns:r="http://schemas.openxmlformats.org/officeDocument/2006/relationships" r:embed="rId1"/>
        <a:stretch>
          <a:fillRect/>
        </a:stretch>
      </xdr:blipFill>
      <xdr:spPr>
        <a:xfrm>
          <a:off x="0" y="0"/>
          <a:ext cx="3334801" cy="4450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420151</xdr:colOff>
      <xdr:row>0</xdr:row>
      <xdr:rowOff>448222</xdr:rowOff>
    </xdr:to>
    <xdr:pic>
      <xdr:nvPicPr>
        <xdr:cNvPr id="2" name="Afbeelding 1">
          <a:extLst>
            <a:ext uri="{FF2B5EF4-FFF2-40B4-BE49-F238E27FC236}">
              <a16:creationId xmlns:a16="http://schemas.microsoft.com/office/drawing/2014/main" id="{FBA70101-B93D-BC5B-1881-3CCE9639D1F4}"/>
            </a:ext>
          </a:extLst>
        </xdr:cNvPr>
        <xdr:cNvPicPr>
          <a:picLocks noChangeAspect="1"/>
        </xdr:cNvPicPr>
      </xdr:nvPicPr>
      <xdr:blipFill>
        <a:blip xmlns:r="http://schemas.openxmlformats.org/officeDocument/2006/relationships" r:embed="rId1"/>
        <a:stretch>
          <a:fillRect/>
        </a:stretch>
      </xdr:blipFill>
      <xdr:spPr>
        <a:xfrm>
          <a:off x="0" y="0"/>
          <a:ext cx="3334801" cy="44504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39816-2E26-43C6-8D3D-7C7600F82148}">
  <sheetPr codeName="Blad1"/>
  <dimension ref="A1:L16"/>
  <sheetViews>
    <sheetView showGridLines="0" tabSelected="1" workbookViewId="0">
      <selection activeCell="D7" sqref="D7"/>
    </sheetView>
  </sheetViews>
  <sheetFormatPr defaultRowHeight="14.5"/>
  <cols>
    <col min="1" max="8" width="8.7265625" style="4"/>
    <col min="9" max="9" width="16.54296875" style="4" customWidth="1"/>
    <col min="10" max="11" width="15.26953125" style="4" customWidth="1"/>
  </cols>
  <sheetData>
    <row r="1" spans="1:12" ht="45.5" customHeight="1"/>
    <row r="2" spans="1:12" ht="28.5" customHeight="1">
      <c r="A2" s="28" t="s">
        <v>37</v>
      </c>
      <c r="B2" s="28"/>
      <c r="C2" s="28"/>
      <c r="D2" s="28"/>
      <c r="E2" s="28"/>
      <c r="F2" s="28"/>
      <c r="G2" s="28"/>
      <c r="H2" s="28"/>
      <c r="I2" s="28"/>
      <c r="J2" s="28"/>
    </row>
    <row r="3" spans="1:12" ht="21">
      <c r="A3" s="35" t="s">
        <v>36</v>
      </c>
      <c r="B3" s="35"/>
      <c r="C3" s="35"/>
      <c r="D3" s="35"/>
      <c r="E3" s="35"/>
      <c r="F3" s="35"/>
      <c r="G3" s="35"/>
      <c r="H3" s="35"/>
      <c r="I3" s="35"/>
      <c r="J3" s="35"/>
      <c r="K3" s="35"/>
      <c r="L3" s="3"/>
    </row>
    <row r="4" spans="1:12">
      <c r="A4" s="29" t="s">
        <v>0</v>
      </c>
      <c r="B4" s="29"/>
      <c r="C4" s="29"/>
      <c r="D4" s="29"/>
      <c r="E4" s="29"/>
      <c r="F4" s="29"/>
      <c r="G4" s="29"/>
      <c r="H4" s="29"/>
      <c r="I4" s="29"/>
      <c r="J4" s="29"/>
    </row>
    <row r="5" spans="1:12">
      <c r="A5" s="6" t="s">
        <v>1</v>
      </c>
    </row>
    <row r="6" spans="1:12">
      <c r="A6" s="4" t="s">
        <v>2</v>
      </c>
    </row>
    <row r="8" spans="1:12">
      <c r="A8" s="6" t="s">
        <v>3</v>
      </c>
    </row>
    <row r="9" spans="1:12">
      <c r="A9" s="4" t="s">
        <v>4</v>
      </c>
    </row>
    <row r="10" spans="1:12">
      <c r="A10" s="4" t="s">
        <v>5</v>
      </c>
    </row>
    <row r="11" spans="1:12">
      <c r="A11" s="4" t="s">
        <v>6</v>
      </c>
    </row>
    <row r="13" spans="1:12">
      <c r="A13" s="6" t="s">
        <v>7</v>
      </c>
    </row>
    <row r="14" spans="1:12" ht="39.65" customHeight="1">
      <c r="A14" s="30" t="s">
        <v>8</v>
      </c>
      <c r="B14" s="30"/>
      <c r="C14" s="30"/>
      <c r="D14" s="30"/>
      <c r="E14" s="30"/>
      <c r="F14" s="30"/>
      <c r="G14" s="30"/>
      <c r="H14" s="30"/>
      <c r="I14" s="30"/>
      <c r="J14" s="31" t="s">
        <v>9</v>
      </c>
      <c r="K14" s="32"/>
    </row>
    <row r="16" spans="1:12">
      <c r="A16" s="4" t="s">
        <v>10</v>
      </c>
      <c r="J16" s="33" t="s">
        <v>11</v>
      </c>
      <c r="K16" s="34"/>
    </row>
  </sheetData>
  <mergeCells count="6">
    <mergeCell ref="A2:J2"/>
    <mergeCell ref="A4:J4"/>
    <mergeCell ref="A14:I14"/>
    <mergeCell ref="J14:K14"/>
    <mergeCell ref="J16:K16"/>
    <mergeCell ref="A3:K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5A736-C742-447C-8357-456D95941ABB}">
  <sheetPr codeName="Blad2">
    <pageSetUpPr fitToPage="1"/>
  </sheetPr>
  <dimension ref="A1:K22"/>
  <sheetViews>
    <sheetView showGridLines="0" zoomScaleNormal="100" workbookViewId="0">
      <selection activeCell="K6" sqref="K6"/>
    </sheetView>
  </sheetViews>
  <sheetFormatPr defaultColWidth="12.7265625" defaultRowHeight="13.5" customHeight="1"/>
  <cols>
    <col min="1" max="1" width="20.54296875" style="2" customWidth="1"/>
    <col min="2" max="2" width="8.453125" style="1" customWidth="1"/>
    <col min="3" max="16384" width="12.7265625" style="1"/>
  </cols>
  <sheetData>
    <row r="1" spans="1:11" ht="47.5" customHeight="1"/>
    <row r="2" spans="1:11" customFormat="1" ht="28.5" customHeight="1">
      <c r="A2" s="28" t="s">
        <v>37</v>
      </c>
      <c r="B2" s="28"/>
      <c r="C2" s="28"/>
      <c r="D2" s="28"/>
      <c r="E2" s="28"/>
      <c r="F2" s="28"/>
      <c r="G2" s="28"/>
      <c r="H2" s="28"/>
      <c r="I2" s="28"/>
      <c r="J2" s="28"/>
      <c r="K2" s="4"/>
    </row>
    <row r="3" spans="1:11" s="4" customFormat="1" ht="24" customHeight="1">
      <c r="A3" s="38" t="s">
        <v>35</v>
      </c>
      <c r="B3" s="38"/>
      <c r="C3" s="38"/>
      <c r="D3" s="38"/>
      <c r="E3" s="38"/>
      <c r="F3" s="38"/>
      <c r="G3" s="38"/>
    </row>
    <row r="4" spans="1:11" s="4" customFormat="1" ht="13">
      <c r="A4" s="29" t="s">
        <v>12</v>
      </c>
      <c r="B4" s="29"/>
      <c r="C4" s="29"/>
      <c r="D4" s="29"/>
      <c r="E4" s="29"/>
      <c r="F4" s="29"/>
      <c r="G4" s="29"/>
    </row>
    <row r="5" spans="1:11" s="4" customFormat="1" ht="11.5" customHeight="1">
      <c r="A5" s="5"/>
      <c r="B5" s="5"/>
      <c r="C5" s="5"/>
      <c r="D5" s="5"/>
      <c r="E5" s="5"/>
      <c r="F5" s="5"/>
      <c r="G5" s="5"/>
    </row>
    <row r="6" spans="1:11" s="4" customFormat="1" ht="52" customHeight="1">
      <c r="A6" s="36" t="s">
        <v>13</v>
      </c>
      <c r="B6" s="37"/>
      <c r="C6" s="37"/>
      <c r="D6" s="37"/>
      <c r="E6" s="37"/>
      <c r="F6" s="37"/>
      <c r="G6" s="37"/>
    </row>
    <row r="7" spans="1:11" s="4" customFormat="1" ht="14.15" customHeight="1" thickBot="1">
      <c r="A7" s="7"/>
      <c r="B7" s="8"/>
      <c r="C7" s="8"/>
      <c r="D7" s="8"/>
      <c r="E7" s="8"/>
      <c r="F7" s="8"/>
      <c r="G7" s="8"/>
    </row>
    <row r="8" spans="1:11" s="6" customFormat="1" ht="13">
      <c r="B8" s="45" t="s">
        <v>14</v>
      </c>
      <c r="C8" s="46"/>
      <c r="D8" s="45" t="s">
        <v>15</v>
      </c>
      <c r="E8" s="46"/>
      <c r="F8" s="45" t="s">
        <v>16</v>
      </c>
      <c r="G8" s="46"/>
    </row>
    <row r="9" spans="1:11" s="13" customFormat="1" ht="170.5" customHeight="1" thickBot="1">
      <c r="A9" s="12"/>
      <c r="B9" s="43" t="s">
        <v>17</v>
      </c>
      <c r="C9" s="44"/>
      <c r="D9" s="43" t="s">
        <v>18</v>
      </c>
      <c r="E9" s="44"/>
      <c r="F9" s="43" t="s">
        <v>19</v>
      </c>
      <c r="G9" s="44"/>
    </row>
    <row r="10" spans="1:11" s="14" customFormat="1" ht="47.5" customHeight="1">
      <c r="B10" s="26" t="s">
        <v>20</v>
      </c>
      <c r="C10" s="24" t="s">
        <v>21</v>
      </c>
      <c r="D10" s="25" t="s">
        <v>22</v>
      </c>
      <c r="E10" s="24" t="s">
        <v>23</v>
      </c>
      <c r="F10" s="25" t="s">
        <v>24</v>
      </c>
      <c r="G10" s="24" t="s">
        <v>25</v>
      </c>
    </row>
    <row r="11" spans="1:11" s="4" customFormat="1" ht="13">
      <c r="A11" s="6" t="s">
        <v>26</v>
      </c>
      <c r="B11" s="15">
        <v>204</v>
      </c>
      <c r="C11" s="27"/>
      <c r="D11" s="16">
        <f>B11*C11</f>
        <v>0</v>
      </c>
      <c r="E11" s="27"/>
      <c r="F11" s="16">
        <f>D11*E11</f>
        <v>0</v>
      </c>
      <c r="G11" s="17">
        <f>F11/B11</f>
        <v>0</v>
      </c>
    </row>
    <row r="12" spans="1:11" s="4" customFormat="1" ht="13">
      <c r="A12" s="6" t="s">
        <v>27</v>
      </c>
      <c r="B12" s="15">
        <v>442</v>
      </c>
      <c r="C12" s="27"/>
      <c r="D12" s="16">
        <f>B12*C12</f>
        <v>0</v>
      </c>
      <c r="E12" s="27"/>
      <c r="F12" s="16">
        <f>D12*E12</f>
        <v>0</v>
      </c>
      <c r="G12" s="17">
        <f>F12/B12</f>
        <v>0</v>
      </c>
    </row>
    <row r="13" spans="1:11" s="4" customFormat="1" thickBot="1">
      <c r="A13" s="6" t="s">
        <v>28</v>
      </c>
      <c r="B13" s="18"/>
      <c r="C13" s="19"/>
      <c r="D13" s="20">
        <f>SUM(D11:D12)</f>
        <v>0</v>
      </c>
      <c r="E13" s="9"/>
      <c r="F13" s="20">
        <f>SUM(F11:F12)</f>
        <v>0</v>
      </c>
      <c r="G13" s="9"/>
    </row>
    <row r="14" spans="1:11" s="4" customFormat="1" ht="13.5" customHeight="1">
      <c r="A14" s="6"/>
    </row>
    <row r="15" spans="1:11" s="4" customFormat="1" ht="13.5" customHeight="1">
      <c r="A15" s="21" t="s">
        <v>29</v>
      </c>
    </row>
    <row r="16" spans="1:11" s="4" customFormat="1" ht="13.5" customHeight="1">
      <c r="A16" s="22" t="s">
        <v>30</v>
      </c>
    </row>
    <row r="17" spans="1:7" s="4" customFormat="1" ht="13.5" customHeight="1">
      <c r="A17" s="6" t="s">
        <v>31</v>
      </c>
      <c r="B17" s="23"/>
    </row>
    <row r="18" spans="1:7" s="4" customFormat="1" ht="13.5" customHeight="1">
      <c r="A18" s="6" t="s">
        <v>27</v>
      </c>
      <c r="B18" s="23"/>
    </row>
    <row r="19" spans="1:7" s="4" customFormat="1" ht="13.5" customHeight="1" thickBot="1">
      <c r="A19" s="6" t="s">
        <v>32</v>
      </c>
      <c r="B19" s="20">
        <f>SUM(B17:B18)</f>
        <v>0</v>
      </c>
    </row>
    <row r="20" spans="1:7" s="4" customFormat="1" ht="13.5" customHeight="1">
      <c r="A20" s="6"/>
    </row>
    <row r="21" spans="1:7" s="11" customFormat="1" ht="13">
      <c r="A21" s="41" t="s">
        <v>33</v>
      </c>
      <c r="B21" s="41"/>
      <c r="C21" s="41"/>
      <c r="D21" s="41"/>
      <c r="E21" s="41"/>
      <c r="F21" s="41"/>
      <c r="G21" s="42"/>
    </row>
    <row r="22" spans="1:7" s="11" customFormat="1" ht="107.5" customHeight="1">
      <c r="A22" s="10"/>
      <c r="B22" s="39" t="s">
        <v>34</v>
      </c>
      <c r="C22" s="40"/>
      <c r="D22" s="40"/>
      <c r="E22" s="40"/>
      <c r="F22" s="40"/>
      <c r="G22" s="40"/>
    </row>
  </sheetData>
  <mergeCells count="12">
    <mergeCell ref="A2:J2"/>
    <mergeCell ref="A4:G4"/>
    <mergeCell ref="A6:G6"/>
    <mergeCell ref="A3:G3"/>
    <mergeCell ref="B22:G22"/>
    <mergeCell ref="A21:G21"/>
    <mergeCell ref="F9:G9"/>
    <mergeCell ref="F8:G8"/>
    <mergeCell ref="B9:C9"/>
    <mergeCell ref="B8:C8"/>
    <mergeCell ref="D9:E9"/>
    <mergeCell ref="D8:E8"/>
  </mergeCells>
  <pageMargins left="0.7" right="0.7" top="0.75" bottom="0.75" header="0.3" footer="0.3"/>
  <pageSetup paperSize="9" scale="8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09B89A65AFE1240B1BCA13D6F1FBA6A" ma:contentTypeVersion="46" ma:contentTypeDescription="Een nieuw document maken." ma:contentTypeScope="" ma:versionID="d2525f5d3cfd50b724a414d2d8800ec2">
  <xsd:schema xmlns:xsd="http://www.w3.org/2001/XMLSchema" xmlns:xs="http://www.w3.org/2001/XMLSchema" xmlns:p="http://schemas.microsoft.com/office/2006/metadata/properties" xmlns:ns2="59ec59fd-b150-43f6-8864-78164760d1c9" xmlns:ns3="71a72728-fb44-4036-b645-2459814b40b3" xmlns:ns4="fa468d3d-bf59-4030-8bb0-350b6c786af0" xmlns:ns5="3a2d4642-b1a9-4f9a-947d-aaac82c6ed7c" xmlns:ns6="ac2cbead-4b22-4986-8843-fb6706e66a88" targetNamespace="http://schemas.microsoft.com/office/2006/metadata/properties" ma:root="true" ma:fieldsID="88d5e96e34dca5a66f7b39a082b411e0" ns2:_="" ns3:_="" ns4:_="" ns5:_="" ns6:_="">
    <xsd:import namespace="59ec59fd-b150-43f6-8864-78164760d1c9"/>
    <xsd:import namespace="71a72728-fb44-4036-b645-2459814b40b3"/>
    <xsd:import namespace="fa468d3d-bf59-4030-8bb0-350b6c786af0"/>
    <xsd:import namespace="3a2d4642-b1a9-4f9a-947d-aaac82c6ed7c"/>
    <xsd:import namespace="ac2cbead-4b22-4986-8843-fb6706e66a88"/>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5:PUCorsaDocumentcode" minOccurs="0"/>
                <xsd:element ref="ns6:MediaServiceMetadata" minOccurs="0"/>
                <xsd:element ref="ns6:MediaServiceFastMetadata" minOccurs="0"/>
                <xsd:element ref="ns6:MediaServiceObjectDetectorVersions" minOccurs="0"/>
                <xsd:element ref="ns6:lcf76f155ced4ddcb4097134ff3c332f" minOccurs="0"/>
                <xsd:element ref="ns6:MediaServiceGenerationTime" minOccurs="0"/>
                <xsd:element ref="ns6:MediaServiceEventHashCode" minOccurs="0"/>
                <xsd:element ref="ns6:MediaServiceOCR" minOccurs="0"/>
                <xsd:element ref="ns2:SharedWithUsers" minOccurs="0"/>
                <xsd:element ref="ns2:SharedWithDetails" minOccurs="0"/>
                <xsd:element ref="ns6:MediaServiceDateTaken" minOccurs="0"/>
                <xsd:element ref="ns6:MediaLengthInSeconds" minOccurs="0"/>
                <xsd:element ref="ns6:MediaServiceSearchProperties" minOccurs="0"/>
                <xsd:element ref="ns6: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ec59fd-b150-43f6-8864-78164760d1c9"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25f1761b-338c-41e2-abf9-8b8723209bbb}" ma:internalName="TaxCatchAll" ma:showField="CatchAllData" ma:web="59ec59fd-b150-43f6-8864-78164760d1c9">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25f1761b-338c-41e2-abf9-8b8723209bbb}" ma:internalName="TaxCatchAllLabel" ma:readOnly="true" ma:showField="CatchAllDataLabel" ma:web="59ec59fd-b150-43f6-8864-78164760d1c9">
      <xsd:complexType>
        <xsd:complexContent>
          <xsd:extension base="dms:MultiChoiceLookup">
            <xsd:sequence>
              <xsd:element name="Value" type="dms:Lookup" maxOccurs="unbounded" minOccurs="0" nillable="true"/>
            </xsd:sequence>
          </xsd:extension>
        </xsd:complexContent>
      </xsd:complexType>
    </xsd:element>
    <xsd:element name="SharedWithUsers" ma:index="5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16" ma:hidden="true" ma:internalName="PUSelectiecategorie">
      <xsd:simpleType>
        <xsd:restriction base="dms:Text">
          <xsd:maxLength value="255"/>
        </xsd:restriction>
      </xsd:simpleType>
    </xsd:element>
    <xsd:element name="PUDossiernaam" ma:index="19" nillable="true" ma:displayName="Dossiernaam" ma:default="" ma:hidden="true"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SLO - Concernmanager Stedelijke Leefomgeving|868258e6-0a0c-4fb4-aa13-9fc70864a5de"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Energie|e23c3736-a58a-4088-9272-ad1f6f5027f8"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Energietransitie|e2689aa0-fa1e-41e2-bb6c-d08928564dcf"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1905.103.003 - Inclusieve energietransitie|7786bb77-ed18-4a40-b345-fd3e944c6e03"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Opgavemanager Energietransitie|64852dfe-db6c-4371-be39-b186011cc77d"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Landelijke leefomgeving (LLO)|0d230eea-e3c4-40be-9f3e-06c2864066a2"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2cbead-4b22-4986-8843-fb6706e66a88"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ObjectDetectorVersions" ma:index="50" nillable="true" ma:displayName="MediaServiceObjectDetectorVersions" ma:hidden="true" ma:indexed="true" ma:internalName="MediaServiceObjectDetectorVersions" ma:readOnly="true">
      <xsd:simpleType>
        <xsd:restriction base="dms:Text"/>
      </xsd:simpleType>
    </xsd:element>
    <xsd:element name="lcf76f155ced4ddcb4097134ff3c332f" ma:index="52"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8" nillable="true" ma:displayName="MediaServiceDateTaken" ma:hidden="true" ma:indexed="true" ma:internalName="MediaServiceDateTaken" ma:readOnly="true">
      <xsd:simpleType>
        <xsd:restriction base="dms:Text"/>
      </xsd:simpleType>
    </xsd:element>
    <xsd:element name="MediaLengthInSeconds" ma:index="59" nillable="true" ma:displayName="MediaLengthInSeconds" ma:hidden="true" ma:internalName="MediaLengthInSeconds" ma:readOnly="true">
      <xsd:simpleType>
        <xsd:restriction base="dms:Unknown"/>
      </xsd:simpleType>
    </xsd:element>
    <xsd:element name="MediaServiceSearchProperties" ma:index="60" nillable="true" ma:displayName="MediaServiceSearchProperties" ma:hidden="true" ma:internalName="MediaServiceSearchProperties" ma:readOnly="true">
      <xsd:simpleType>
        <xsd:restriction base="dms:Note"/>
      </xsd:simpleType>
    </xsd:element>
    <xsd:element name="MediaServiceLocation" ma:index="6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OrigineleMakerDocumentum xmlns="3a2d4642-b1a9-4f9a-947d-aaac82c6ed7c" xsi:nil="true"/>
    <PUCorsaDocumentcode xmlns="3a2d4642-b1a9-4f9a-947d-aaac82c6ed7c" xsi:nil="true"/>
    <c69891f5b6724842a1992b729e890d0f xmlns="fa468d3d-bf59-4030-8bb0-350b6c786af0">
      <Terms xmlns="http://schemas.microsoft.com/office/infopath/2007/PartnerControls"/>
    </c69891f5b6724842a1992b729e890d0f>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CopyrightRechten xmlns="71a72728-fb44-4036-b645-2459814b40b3">false</PUCopyrightRechten>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20 jaar</TermName>
          <TermId xmlns="http://schemas.microsoft.com/office/infopath/2007/PartnerControls">8f73d7bd-6595-4bc6-aba4-4049f8f7bea1</TermId>
        </TermInfo>
      </Terms>
    </n35da69e1c1047dea46f4e43c827e5fd>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TaxCatchAll xmlns="59ec59fd-b150-43f6-8864-78164760d1c9">
      <Value>33</Value>
      <Value>4</Value>
      <Value>11</Value>
      <Value>61</Value>
      <Value>43</Value>
      <Value>8</Value>
      <Value>24</Value>
      <Value>21</Value>
      <Value>52</Value>
      <Value>34</Value>
    </TaxCatchAll>
    <PUBegindatumCopyright xmlns="71a72728-fb44-4036-b645-2459814b40b3" xsi:nil="true"/>
    <PUEinddatumCopyright xmlns="71a72728-fb44-4036-b645-2459814b40b3" xsi:nil="true"/>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lcf76f155ced4ddcb4097134ff3c332f xmlns="ac2cbead-4b22-4986-8843-fb6706e66a88">
      <Terms xmlns="http://schemas.microsoft.com/office/infopath/2007/PartnerControls"/>
    </lcf76f155ced4ddcb4097134ff3c332f>
    <PUDocumentumRegistratienummer xmlns="3a2d4642-b1a9-4f9a-947d-aaac82c6ed7c" xsi:nil="true"/>
    <PUWerkingsgebiedDocument xmlns="71a72728-fb44-4036-b645-2459814b40b3" xsi:nil="true"/>
    <PUEinddatumdossier xmlns="71a72728-fb44-4036-b645-2459814b40b3" xsi:nil="true"/>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BDV - Concernmanager Bedrijfsvoering</TermName>
          <TermId xmlns="http://schemas.microsoft.com/office/infopath/2007/PartnerControls">89c0540d-8588-4a1f-b258-b707f9c3a29d</TermId>
        </TermInfo>
      </Terms>
    </bee6bab28bc347dea223a27ae484b55c>
    <PUDocumenttype xmlns="3a2d4642-b1a9-4f9a-947d-aaac82c6ed7c" xsi:nil="true"/>
    <PUDossiernaam xmlns="71a72728-fb44-4036-b645-2459814b40b3">Meerjarig Collectieve Ontzorging Proviincie Utrecht</PUDossiernaam>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OmschrijvingVoorwaardenCopyright xmlns="71a72728-fb44-4036-b645-2459814b40b3" xsi:nil="true"/>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Provinciale organisatie en bedrijfsvoering:Inkoop</TermName>
          <TermId xmlns="http://schemas.microsoft.com/office/infopath/2007/PartnerControls">f634ae1c-74c7-4860-b755-4fc0e27d307a</TermId>
        </TermInfo>
      </Terms>
    </e28028357a134c8cba3ce1e424d81274>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BDV-IJS, Teamleider Inkoop, juridische zaken en subsidies</TermName>
          <TermId xmlns="http://schemas.microsoft.com/office/infopath/2007/PartnerControls">6d5f48b5-6163-4758-bde9-f4abd201a57d</TermId>
        </TermInfo>
      </Terms>
    </kb23fa795b9743b8adae1149359e24fa>
    <PUSelectiecategorie xmlns="71a72728-fb44-4036-b645-2459814b40b3">2020 37</PUSelectiecategorie>
    <PUBegindatumdossier xmlns="71a72728-fb44-4036-b645-2459814b40b3">2023-12-10T23:00:00+00:00</PUBegindatumdossier>
    <_dlc_DocId xmlns="59ec59fd-b150-43f6-8864-78164760d1c9">UTSP-697139623-5728</_dlc_DocId>
    <_dlc_DocIdUrl xmlns="59ec59fd-b150-43f6-8864-78164760d1c9">
      <Url>https://provincieutrecht.sharepoint.com/sites/smnwk-ETEnergieDienstenCentrum/_layouts/15/DocIdRedir.aspx?ID=UTSP-697139623-5728</Url>
      <Description>UTSP-697139623-5728</Description>
    </_dlc_DocIdUrl>
    <cb2b531b78c348c8977f55608358c411 xmlns="fa468d3d-bf59-4030-8bb0-350b6c786af0">
      <Terms xmlns="http://schemas.microsoft.com/office/infopath/2007/PartnerControls"/>
    </cb2b531b78c348c8977f55608358c411>
  </documentManagement>
</p:properties>
</file>

<file path=customXml/itemProps1.xml><?xml version="1.0" encoding="utf-8"?>
<ds:datastoreItem xmlns:ds="http://schemas.openxmlformats.org/officeDocument/2006/customXml" ds:itemID="{DEE41F88-A1EC-4CC5-934A-361A24AE2EF8}">
  <ds:schemaRefs>
    <ds:schemaRef ds:uri="http://schemas.microsoft.com/sharepoint/events"/>
  </ds:schemaRefs>
</ds:datastoreItem>
</file>

<file path=customXml/itemProps2.xml><?xml version="1.0" encoding="utf-8"?>
<ds:datastoreItem xmlns:ds="http://schemas.openxmlformats.org/officeDocument/2006/customXml" ds:itemID="{2ADCB38F-F996-40CF-B716-A6EACCAE07D3}">
  <ds:schemaRefs>
    <ds:schemaRef ds:uri="http://schemas.microsoft.com/sharepoint/v3/contenttype/forms"/>
  </ds:schemaRefs>
</ds:datastoreItem>
</file>

<file path=customXml/itemProps3.xml><?xml version="1.0" encoding="utf-8"?>
<ds:datastoreItem xmlns:ds="http://schemas.openxmlformats.org/officeDocument/2006/customXml" ds:itemID="{FCD712AB-B892-4AC6-81BA-296BF715C3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ec59fd-b150-43f6-8864-78164760d1c9"/>
    <ds:schemaRef ds:uri="71a72728-fb44-4036-b645-2459814b40b3"/>
    <ds:schemaRef ds:uri="fa468d3d-bf59-4030-8bb0-350b6c786af0"/>
    <ds:schemaRef ds:uri="3a2d4642-b1a9-4f9a-947d-aaac82c6ed7c"/>
    <ds:schemaRef ds:uri="ac2cbead-4b22-4986-8843-fb6706e66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E859469-123D-4A63-8AB1-BEE498B54E54}">
  <ds:schemaRefs>
    <ds:schemaRef ds:uri="http://schemas.microsoft.com/office/2006/metadata/properties"/>
    <ds:schemaRef ds:uri="http://schemas.microsoft.com/office/infopath/2007/PartnerControls"/>
    <ds:schemaRef ds:uri="3a2d4642-b1a9-4f9a-947d-aaac82c6ed7c"/>
    <ds:schemaRef ds:uri="fa468d3d-bf59-4030-8bb0-350b6c786af0"/>
    <ds:schemaRef ds:uri="71a72728-fb44-4036-b645-2459814b40b3"/>
    <ds:schemaRef ds:uri="59ec59fd-b150-43f6-8864-78164760d1c9"/>
    <ds:schemaRef ds:uri="ac2cbead-4b22-4986-8843-fb6706e66a88"/>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Invulinstructies</vt:lpstr>
      <vt:lpstr>2. Conversies en min. aantallen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Josien Kruizinga</dc:creator>
  <cp:keywords/>
  <dc:description/>
  <cp:lastModifiedBy>Dekkers, Karolien</cp:lastModifiedBy>
  <cp:revision/>
  <cp:lastPrinted>2025-03-06T17:59:29Z</cp:lastPrinted>
  <dcterms:created xsi:type="dcterms:W3CDTF">2024-01-10T14:30:36Z</dcterms:created>
  <dcterms:modified xsi:type="dcterms:W3CDTF">2025-03-10T13:56:54Z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0x0101003E9A2B830A3CB44DBCE3112387D3A13600009B89A65AFE1240B1BCA13D6F1FBA6A</vt:lpwstr>
  </property>
  <property fmtid="{D5CDD505-2E9C-101B-9397-08002B2CF9AE}" pid="3" name="PUWaardering">
    <vt:lpwstr>34;#Vernietigen|90b47d01-38c6-4bfb-b527-d49e498a64bf</vt:lpwstr>
  </property>
  <property fmtid="{D5CDD505-2E9C-101B-9397-08002B2CF9AE}" pid="4" name="PUBewaartermijn">
    <vt:lpwstr>61;#20 jaar|8f73d7bd-6595-4bc6-aba4-4049f8f7bea1</vt:lpwstr>
  </property>
  <property fmtid="{D5CDD505-2E9C-101B-9397-08002B2CF9AE}" pid="5" name="PUWBSTax">
    <vt:lpwstr>33;#P.0000 - Onbenoemd|3d735cab-bb43-4375-8d6c-aab7c97c3079</vt:lpwstr>
  </property>
  <property fmtid="{D5CDD505-2E9C-101B-9397-08002B2CF9AE}" pid="6" name="PUDossierStatus">
    <vt:lpwstr>11;#Lopend|dbd4ffdd-42b7-499f-b515-be6b43c64e3b</vt:lpwstr>
  </property>
  <property fmtid="{D5CDD505-2E9C-101B-9397-08002B2CF9AE}" pid="7" name="PUWerkproces">
    <vt:lpwstr>8;#Nog nader in te vullen|e20950c1-e059-4dd1-8571-f80d57af7540</vt:lpwstr>
  </property>
  <property fmtid="{D5CDD505-2E9C-101B-9397-08002B2CF9AE}" pid="8" name="PUWerkingsgebiedDossier">
    <vt:lpwstr>4;#Intern Provincie|189e3338-705c-4baf-9377-0e95b47bfb72</vt:lpwstr>
  </property>
  <property fmtid="{D5CDD505-2E9C-101B-9397-08002B2CF9AE}" pid="9" name="PUProceseigenaar">
    <vt:lpwstr>43;#TL BDV-IJS, Teamleider Inkoop, juridische zaken en subsidies|6d5f48b5-6163-4758-bde9-f4abd201a57d</vt:lpwstr>
  </property>
  <property fmtid="{D5CDD505-2E9C-101B-9397-08002B2CF9AE}" pid="10" name="PUEindverantwoordelijkeProceseigenaar">
    <vt:lpwstr>24;#BDV - Concernmanager Bedrijfsvoering|89c0540d-8588-4a1f-b258-b707f9c3a29d</vt:lpwstr>
  </property>
  <property fmtid="{D5CDD505-2E9C-101B-9397-08002B2CF9AE}" pid="11" name="PUDoelenboom">
    <vt:lpwstr>21;#Onbenoemd|fb06c238-9fe8-4cf7-a2d9-a90b291e7d32</vt:lpwstr>
  </property>
  <property fmtid="{D5CDD505-2E9C-101B-9397-08002B2CF9AE}" pid="12" name="PUThema">
    <vt:lpwstr>52;#Provinciale organisatie en bedrijfsvoering:Inkoop|f634ae1c-74c7-4860-b755-4fc0e27d307a</vt:lpwstr>
  </property>
  <property fmtid="{D5CDD505-2E9C-101B-9397-08002B2CF9AE}" pid="13" name="_dlc_DocIdItemGuid">
    <vt:lpwstr>691ca76e-a1af-4fe0-a5af-c2be56aec686</vt:lpwstr>
  </property>
  <property fmtid="{D5CDD505-2E9C-101B-9397-08002B2CF9AE}" pid="14" name="PUDossierResultaat">
    <vt:lpwstr/>
  </property>
  <property fmtid="{D5CDD505-2E9C-101B-9397-08002B2CF9AE}" pid="15" name="MediaServiceImageTags">
    <vt:lpwstr/>
  </property>
  <property fmtid="{D5CDD505-2E9C-101B-9397-08002B2CF9AE}" pid="16" name="mb00dac142c84778b2d449df7e3ca41c">
    <vt:lpwstr/>
  </property>
  <property fmtid="{D5CDD505-2E9C-101B-9397-08002B2CF9AE}" pid="17" name="PUDomein">
    <vt:lpwstr/>
  </property>
  <property fmtid="{D5CDD505-2E9C-101B-9397-08002B2CF9AE}" pid="18" name="PUDocumentTrefwoorden">
    <vt:lpwstr/>
  </property>
  <property fmtid="{D5CDD505-2E9C-101B-9397-08002B2CF9AE}" pid="19" name="PUDocumentsoort">
    <vt:lpwstr/>
  </property>
  <property fmtid="{D5CDD505-2E9C-101B-9397-08002B2CF9AE}" pid="20" name="jac39c03a7c14cb08e70c160a38b370d">
    <vt:lpwstr/>
  </property>
  <property fmtid="{D5CDD505-2E9C-101B-9397-08002B2CF9AE}" pid="21" name="k7957b5f8f444a679b34b5b5923d672a">
    <vt:lpwstr>Lopend|dbd4ffdd-42b7-499f-b515-be6b43c64e3b</vt:lpwstr>
  </property>
</Properties>
</file>