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defaultThemeVersion="166925"/>
  <mc:AlternateContent xmlns:mc="http://schemas.openxmlformats.org/markup-compatibility/2006">
    <mc:Choice Requires="x15">
      <x15ac:absPath xmlns:x15ac="http://schemas.microsoft.com/office/spreadsheetml/2010/11/ac" url="https://gemeentehuizen.sharepoint.com/sites/Inkoop2.0/Shared Documents/02 Tenders/05 Ow/Aanbestedingen en inkoop/EA TN 532516 Reinigen en inspectie riolering/05. Nota van Inlichtingen/NvI 1/"/>
    </mc:Choice>
  </mc:AlternateContent>
  <xr:revisionPtr revIDLastSave="59" documentId="13_ncr:1_{FB2BE526-5515-48BB-BB9F-B0E4444BD3AB}" xr6:coauthVersionLast="47" xr6:coauthVersionMax="47" xr10:uidLastSave="{DD746942-1070-414D-9D76-C9F98D8E7177}"/>
  <bookViews>
    <workbookView xWindow="29124" yWindow="-2508" windowWidth="24264" windowHeight="14724" xr2:uid="{00000000-000D-0000-FFFF-FFFF00000000}"/>
  </bookViews>
  <sheets>
    <sheet name="Prijs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5" i="1" l="1"/>
  <c r="F54" i="1"/>
  <c r="F44" i="1"/>
  <c r="F43" i="1"/>
  <c r="F42" i="1"/>
  <c r="F38" i="1"/>
  <c r="F31" i="1"/>
  <c r="F32" i="1"/>
  <c r="F33" i="1"/>
  <c r="F34" i="1"/>
  <c r="F30" i="1"/>
  <c r="F29" i="1"/>
  <c r="F24" i="1"/>
  <c r="F23" i="1"/>
  <c r="F19" i="1"/>
  <c r="F20" i="1" s="1"/>
  <c r="F13" i="1"/>
  <c r="F14" i="1"/>
  <c r="F15" i="1"/>
  <c r="F50" i="1"/>
  <c r="F49" i="1"/>
  <c r="F45" i="1"/>
  <c r="F16" i="1" l="1"/>
  <c r="F39" i="1"/>
  <c r="F51" i="1"/>
  <c r="F25" i="1"/>
  <c r="F35" i="1"/>
  <c r="F46" i="1"/>
  <c r="F56" i="1"/>
  <c r="F57"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<sst xmlns="http://schemas.openxmlformats.org/spreadsheetml/2006/main" count="76" uniqueCount="60">
  <si>
    <t>Bijlage 2 Prijsblad behorende bij de Europese openbare aanbesteding Reiniging en inspectie hoofdriolering gemeente Huizen</t>
  </si>
  <si>
    <r>
      <rPr>
        <b/>
        <sz val="11"/>
        <color theme="1"/>
        <rFont val="Calibri"/>
        <family val="2"/>
        <scheme val="minor"/>
      </rPr>
      <t>Instructie</t>
    </r>
    <r>
      <rPr>
        <sz val="12"/>
        <color theme="1"/>
        <rFont val="Calibri"/>
        <family val="2"/>
        <scheme val="minor"/>
      </rPr>
      <t>: U dient alle cellen die grijs gearceerd zijn in te vullen. Het blad berekent vervolgens zelf de totalen. Het totaal zoals berekend in</t>
    </r>
    <r>
      <rPr>
        <sz val="11"/>
        <color rgb="FFFF0000"/>
        <rFont val="Calibri"/>
        <family val="2"/>
        <scheme val="minor"/>
      </rPr>
      <t xml:space="preserve"> </t>
    </r>
    <r>
      <rPr>
        <b/>
        <sz val="11"/>
        <rFont val="Calibri"/>
        <family val="2"/>
        <scheme val="minor"/>
      </rPr>
      <t>Cel F57</t>
    </r>
    <r>
      <rPr>
        <b/>
        <strike/>
        <sz val="11"/>
        <color rgb="FFFF0000"/>
        <rFont val="Calibri"/>
        <family val="2"/>
        <scheme val="minor"/>
      </rPr>
      <t>9</t>
    </r>
    <r>
      <rPr>
        <sz val="11"/>
        <color rgb="FFFF0000"/>
        <rFont val="Calibri"/>
        <family val="2"/>
        <scheme val="minor"/>
      </rPr>
      <t xml:space="preserve"> </t>
    </r>
    <r>
      <rPr>
        <sz val="11"/>
        <rFont val="Calibri"/>
        <family val="2"/>
        <scheme val="minor"/>
      </rPr>
      <t>"</t>
    </r>
    <r>
      <rPr>
        <sz val="12"/>
        <color theme="1"/>
        <rFont val="Calibri"/>
        <family val="2"/>
        <scheme val="minor"/>
      </rPr>
      <t xml:space="preserve">Totale kosten/ inschrijfprijs" wordt gebruikt voor de beoordeling van de prijs. Het invullen van negatieve waarden is niet toegestaan. Indien het prijzenblad niet volledig is ingevuld of is aangepast door inschrijver, behoudt de Aanbestedende dienst zich het recht voor om uw Inschrijving ter zijde te leggen. 
Alle vermelde prijzen en tarieven dienen gesteld te zijn in euro's, exclusief BTW. De door u aangeboden prijzen zijn all-in prijzen waaronder wordt verstaan, inclusief alle kosten, zoals maar niet beperkt tot transport- en afleveringskosten, opslagkosten, installatie- en montagekosten, administratiekosten, overheadkosten, kantoorkosten, kosten voor verzekeringen, leges, heffingen. De prijzen worden aangeboden in twee decimalen. 
Inschrijver dient de ingevulde prijsopgave rechtsgeldig ondertekend toe te voegen aan zijn Inschrijving. </t>
    </r>
  </si>
  <si>
    <t>V. 1</t>
  </si>
  <si>
    <t>15-9-2025</t>
  </si>
  <si>
    <t>De aangegeven hoeveelheden zijn schattingen en weergegeven voor de gehele basisperiode (o.b.v. twee jaar )</t>
  </si>
  <si>
    <t>OMSCHRIJVING</t>
  </si>
  <si>
    <t>AANTAL</t>
  </si>
  <si>
    <t>EENHEID</t>
  </si>
  <si>
    <t>EENHEIDSPRIJS</t>
  </si>
  <si>
    <t>KOSTEN</t>
  </si>
  <si>
    <t>ADVIES</t>
  </si>
  <si>
    <t>Back-up harde schijf met alle gegevens voor de looptijd van het contract inclusief jaarupdate</t>
  </si>
  <si>
    <t>keer</t>
  </si>
  <si>
    <t>Advisering maatregelenadvies</t>
  </si>
  <si>
    <t>uur</t>
  </si>
  <si>
    <t>Adviesrol werkproces en beslisbomen</t>
  </si>
  <si>
    <t>TOTALE ADVIESKOSTEN</t>
  </si>
  <si>
    <t>OVERLEG</t>
  </si>
  <si>
    <t>Periodieke voortgangsoverleggen incl. verslaglegging 
(overig overleg dient u in uw eenheidsprijs op te nemen)</t>
  </si>
  <si>
    <t>stuks</t>
  </si>
  <si>
    <t>TOTALE OVERLEGKOSTEN</t>
  </si>
  <si>
    <t>VOORBEREIDING</t>
  </si>
  <si>
    <t>Uren tekenaar</t>
  </si>
  <si>
    <t>Uren adviseur</t>
  </si>
  <si>
    <t>TOTALE VOORBEREIDINGSKOSTEN</t>
  </si>
  <si>
    <t>UITVOERING</t>
  </si>
  <si>
    <t>REINIGING</t>
  </si>
  <si>
    <t>Rioolbuis reinigen alle diameters</t>
  </si>
  <si>
    <t>meter</t>
  </si>
  <si>
    <t>Reinigen inspectieput</t>
  </si>
  <si>
    <t>Stortkosten drijfvet, vuil, slib en zand en alle overige zaken die niet in de riolering thuishoren</t>
  </si>
  <si>
    <t>ton</t>
  </si>
  <si>
    <t>Rioolcombinatieauto 8.000 liter op afroep incl. verkeers- en veiligheidsmaatregelen en -benodigdheden</t>
  </si>
  <si>
    <t>Rioolreinigingsset 2 x 15.000 liter</t>
  </si>
  <si>
    <t>Reinigen (interne)overstortput</t>
  </si>
  <si>
    <t>TOTALE KOSTEN RIOOLREINIGEN</t>
  </si>
  <si>
    <t>VERKEERSMAATREGELEN</t>
  </si>
  <si>
    <t>Verkeersmaatregelen all-in (inclusief benodigde materialen, verkeersregelaars en vergunningen)</t>
  </si>
  <si>
    <t>TOTALE KOSTEN VERKEERSMAATREGELEN</t>
  </si>
  <si>
    <t>RIOOLINSPECTIE</t>
  </si>
  <si>
    <t>Rioolinspectie alle diameters</t>
  </si>
  <si>
    <t>Put inspectie</t>
  </si>
  <si>
    <t>Inspectieset op afroep</t>
  </si>
  <si>
    <t>Wekelijkse rapportage rioolinspectie</t>
  </si>
  <si>
    <t>TOTALE KOSTEN RIOOLINSPECTIE</t>
  </si>
  <si>
    <t xml:space="preserve">EENMALIGE INMETING </t>
  </si>
  <si>
    <t>Eenmalige inmeting inspectieput X-y-z putdeksel incl. b.o.b. leidingen van alle diameters (alleen aan de orde in het eerste jaar van de Raamovereenkomst)</t>
  </si>
  <si>
    <t>Overstortput meting x-y-z bovenkant put/maaiveld en hoogte overstortmuur  (alleen aan de orde in het eerste jaar van de Raamovereenkomst)</t>
  </si>
  <si>
    <t>TOTAAL INMETEN</t>
  </si>
  <si>
    <t>VERWIJDEREN WORTELS, BEZONKEN AFZETTINBEN ETC.</t>
  </si>
  <si>
    <t>Wortels en bezonken afzettingen verwijderen</t>
  </si>
  <si>
    <t>Wortels en bezonken afzettingen (&gt;2/opstelling)</t>
  </si>
  <si>
    <t>TOTAAL VERWIJDEREN WORTELS, BEZONKEN AFZETTINGEN ETC.</t>
  </si>
  <si>
    <t>TOTALE KOSTEN / INSCHRIJFPRIJS</t>
  </si>
  <si>
    <t>Voor akkoord</t>
  </si>
  <si>
    <t>Organisatie</t>
  </si>
  <si>
    <t>Naam rechtsgeldig vertegenwoordiger</t>
  </si>
  <si>
    <t>Functie  rechtsgeldig vertegenwoordiger</t>
  </si>
  <si>
    <t xml:space="preserve">Plaats en datum </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</si>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</sst>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_(&quot;€&quot;\ * #,##0.00_);_(&quot;€&quot;\ * \(#,##0.00\);_(&quot;€&quot;\ * &quot;-&quot;??_);_(@_)"/>
  </numFmts>
  <fonts count="17">
    <font>
      <sz val="12"/>
      <color theme="1"/>
      <name val="Calibri"/>
      <family val="2"/>
      <scheme val="minor"/>
    </font>
    <font>
      <sz val="12"/>
      <color theme="1"/>
      <name val="Calibri"/>
      <family val="2"/>
      <scheme val="minor"/>
    </font>
    <font>
      <b/>
      <sz val="12"/>
      <color theme="1"/>
      <name val="Calibri"/>
      <family val="2"/>
      <scheme val="minor"/>
    </font>
    <font>
      <sz val="8"/>
      <name val="Calibri"/>
      <family val="2"/>
      <scheme val="minor"/>
    </font>
    <font>
      <b/>
      <sz val="20"/>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b/>
      <sz val="11"/>
      <name val="Calibri"/>
      <family val="2"/>
      <scheme val="minor"/>
    </font>
    <font>
      <sz val="11"/>
      <name val="Calibri"/>
      <family val="2"/>
      <scheme val="minor"/>
    </font>
    <font>
      <sz val="12"/>
      <name val="Calibri"/>
      <family val="2"/>
      <scheme val="minor"/>
    </font>
    <font>
      <b/>
      <sz val="12"/>
      <name val="Calibri"/>
      <family val="2"/>
      <scheme val="minor"/>
    </font>
    <font>
      <sz val="12"/>
      <color rgb="FFFFFFFF"/>
      <name val="Calibri"/>
      <family val="2"/>
      <scheme val="minor"/>
    </font>
    <font>
      <sz val="12"/>
      <color rgb="FF000000"/>
      <name val="Calibri"/>
      <family val="2"/>
      <scheme val="minor"/>
    </font>
    <font>
      <b/>
      <strike/>
      <sz val="11"/>
      <color rgb="FFFF0000"/>
      <name val="Calibri"/>
      <family val="2"/>
      <scheme val="minor"/>
    </font>
    <font>
      <sz val="12"/>
      <color rgb="FF000000"/>
      <name val="Calibri"/>
      <scheme val="minor"/>
    </font>
    <font>
      <sz val="12"/>
      <name val="Calibri"/>
    </font>
  </fonts>
  <fills count="6">
    <fill>
      <patternFill patternType="none"/>
    </fill>
    <fill>
      <patternFill patternType="gray125"/>
    </fill>
    <fill>
      <patternFill patternType="solid">
        <fgColor theme="0" tint="-0.14999847407452621"/>
        <bgColor indexed="64"/>
      </patternFill>
    </fill>
    <fill>
      <patternFill patternType="solid">
        <fgColor rgb="FF76D6FF"/>
        <bgColor indexed="64"/>
      </patternFill>
    </fill>
    <fill>
      <patternFill patternType="solid">
        <fgColor rgb="FF76D6FF"/>
        <bgColor rgb="FF000000"/>
      </patternFill>
    </fill>
    <fill>
      <patternFill patternType="solid">
        <fgColor rgb="FFD9D9D9"/>
        <bgColor rgb="FF000000"/>
      </patternFill>
    </fill>
  </fills>
  <borders count="3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165" fontId="1" fillId="0" borderId="0" applyFont="0" applyFill="0" applyBorder="0" applyAlignment="0" applyProtection="0"/>
  </cellStyleXfs>
  <cellXfs count="94">
    <xf numFmtId="0" fontId="0" fillId="0" borderId="0" xfId="0"/>
    <xf numFmtId="0" fontId="2" fillId="0" borderId="0" xfId="0" applyFont="1"/>
    <xf numFmtId="0" fontId="2" fillId="0" borderId="1" xfId="0" applyFont="1" applyBorder="1"/>
    <xf numFmtId="0" fontId="0" fillId="3" borderId="2" xfId="0" applyFill="1" applyBorder="1"/>
    <xf numFmtId="0" fontId="0" fillId="3" borderId="4" xfId="0" applyFill="1" applyBorder="1"/>
    <xf numFmtId="0" fontId="0" fillId="3" borderId="7" xfId="0" applyFill="1" applyBorder="1"/>
    <xf numFmtId="0" fontId="2" fillId="3" borderId="7" xfId="0" applyFont="1" applyFill="1" applyBorder="1"/>
    <xf numFmtId="0" fontId="2" fillId="3" borderId="2" xfId="0" applyFont="1" applyFill="1" applyBorder="1"/>
    <xf numFmtId="0" fontId="0" fillId="0" borderId="8" xfId="0" applyBorder="1"/>
    <xf numFmtId="0" fontId="0" fillId="0" borderId="9" xfId="0" applyBorder="1"/>
    <xf numFmtId="0" fontId="0" fillId="0" borderId="10" xfId="0" applyBorder="1"/>
    <xf numFmtId="0" fontId="0" fillId="0" borderId="3" xfId="0" applyBorder="1"/>
    <xf numFmtId="0" fontId="0" fillId="0" borderId="11" xfId="0" applyBorder="1"/>
    <xf numFmtId="0" fontId="2" fillId="0" borderId="13" xfId="0" applyFont="1" applyBorder="1"/>
    <xf numFmtId="0" fontId="0" fillId="0" borderId="14" xfId="0" applyBorder="1"/>
    <xf numFmtId="0" fontId="0" fillId="0" borderId="16" xfId="0" applyBorder="1"/>
    <xf numFmtId="0" fontId="2" fillId="0" borderId="18" xfId="0" applyFont="1" applyBorder="1"/>
    <xf numFmtId="0" fontId="0" fillId="0" borderId="24" xfId="0" applyBorder="1"/>
    <xf numFmtId="0" fontId="0" fillId="0" borderId="26" xfId="0" applyBorder="1"/>
    <xf numFmtId="0" fontId="0" fillId="0" borderId="29" xfId="0" applyBorder="1"/>
    <xf numFmtId="0" fontId="0" fillId="3" borderId="31" xfId="0" applyFill="1" applyBorder="1"/>
    <xf numFmtId="165" fontId="0" fillId="0" borderId="0" xfId="1" applyFont="1"/>
    <xf numFmtId="165" fontId="0" fillId="0" borderId="15" xfId="1" applyFont="1" applyBorder="1"/>
    <xf numFmtId="165" fontId="0" fillId="0" borderId="17" xfId="1" applyFont="1" applyBorder="1"/>
    <xf numFmtId="165" fontId="2" fillId="0" borderId="19" xfId="1" applyFont="1" applyBorder="1"/>
    <xf numFmtId="165" fontId="0" fillId="3" borderId="21" xfId="1" applyFont="1" applyFill="1" applyBorder="1"/>
    <xf numFmtId="165" fontId="0" fillId="3" borderId="25" xfId="1" applyFont="1" applyFill="1" applyBorder="1"/>
    <xf numFmtId="165" fontId="0" fillId="0" borderId="27" xfId="1" applyFont="1" applyBorder="1"/>
    <xf numFmtId="165" fontId="0" fillId="3" borderId="28" xfId="1" applyFont="1" applyFill="1" applyBorder="1"/>
    <xf numFmtId="165" fontId="0" fillId="0" borderId="14" xfId="1" applyFont="1" applyBorder="1"/>
    <xf numFmtId="165" fontId="0" fillId="0" borderId="0" xfId="1" applyFont="1" applyBorder="1"/>
    <xf numFmtId="165" fontId="2" fillId="0" borderId="1" xfId="1" applyFont="1" applyBorder="1"/>
    <xf numFmtId="165" fontId="0" fillId="3" borderId="2" xfId="1" applyFont="1" applyFill="1" applyBorder="1"/>
    <xf numFmtId="165" fontId="0" fillId="3" borderId="7" xfId="1" applyFont="1" applyFill="1" applyBorder="1"/>
    <xf numFmtId="165" fontId="0" fillId="2" borderId="8" xfId="1" applyFont="1" applyFill="1" applyBorder="1"/>
    <xf numFmtId="165" fontId="0" fillId="2" borderId="9" xfId="1" applyFont="1" applyFill="1" applyBorder="1"/>
    <xf numFmtId="165" fontId="0" fillId="2" borderId="10" xfId="1" applyFont="1" applyFill="1" applyBorder="1"/>
    <xf numFmtId="165" fontId="0" fillId="3" borderId="4" xfId="1" applyFont="1" applyFill="1" applyBorder="1"/>
    <xf numFmtId="165" fontId="0" fillId="3" borderId="31" xfId="1" applyFont="1" applyFill="1" applyBorder="1"/>
    <xf numFmtId="165" fontId="2" fillId="3" borderId="32" xfId="1" applyFont="1" applyFill="1" applyBorder="1"/>
    <xf numFmtId="0" fontId="0" fillId="0" borderId="9" xfId="0" applyBorder="1" applyAlignment="1">
      <alignment wrapText="1"/>
    </xf>
    <xf numFmtId="3" fontId="0" fillId="0" borderId="0" xfId="0" applyNumberFormat="1"/>
    <xf numFmtId="0" fontId="0" fillId="0" borderId="0" xfId="0" applyAlignment="1">
      <alignment wrapText="1"/>
    </xf>
    <xf numFmtId="0" fontId="0" fillId="0" borderId="8" xfId="0" applyBorder="1" applyAlignment="1">
      <alignment wrapText="1"/>
    </xf>
    <xf numFmtId="0" fontId="0" fillId="0" borderId="0" xfId="0" applyAlignment="1">
      <alignment horizontal="left" vertical="top" wrapText="1"/>
    </xf>
    <xf numFmtId="0" fontId="4" fillId="0" borderId="0" xfId="0" applyFont="1" applyAlignment="1">
      <alignment vertical="center"/>
    </xf>
    <xf numFmtId="0" fontId="2" fillId="0" borderId="16" xfId="0" applyFont="1" applyBorder="1"/>
    <xf numFmtId="164" fontId="0" fillId="0" borderId="27" xfId="1" applyNumberFormat="1" applyFont="1" applyBorder="1"/>
    <xf numFmtId="164" fontId="0" fillId="0" borderId="23" xfId="1" applyNumberFormat="1" applyFont="1" applyBorder="1"/>
    <xf numFmtId="164" fontId="0" fillId="3" borderId="21" xfId="1" applyNumberFormat="1" applyFont="1" applyFill="1" applyBorder="1"/>
    <xf numFmtId="164" fontId="0" fillId="2" borderId="0" xfId="1" applyNumberFormat="1" applyFont="1" applyFill="1" applyBorder="1"/>
    <xf numFmtId="164" fontId="0" fillId="3" borderId="2" xfId="1" applyNumberFormat="1" applyFont="1" applyFill="1" applyBorder="1"/>
    <xf numFmtId="164" fontId="0" fillId="0" borderId="22" xfId="1" applyNumberFormat="1" applyFont="1" applyBorder="1"/>
    <xf numFmtId="0" fontId="10" fillId="0" borderId="8" xfId="0" applyFont="1" applyBorder="1"/>
    <xf numFmtId="0" fontId="10" fillId="0" borderId="9" xfId="0" applyFont="1" applyBorder="1"/>
    <xf numFmtId="164" fontId="0" fillId="2" borderId="4" xfId="1" applyNumberFormat="1" applyFont="1" applyFill="1" applyBorder="1"/>
    <xf numFmtId="164" fontId="0" fillId="2" borderId="8" xfId="1" applyNumberFormat="1" applyFont="1" applyFill="1" applyBorder="1"/>
    <xf numFmtId="0" fontId="10" fillId="0" borderId="0" xfId="0" applyFont="1"/>
    <xf numFmtId="164" fontId="0" fillId="2" borderId="5" xfId="1" applyNumberFormat="1" applyFont="1" applyFill="1" applyBorder="1"/>
    <xf numFmtId="164" fontId="0" fillId="2" borderId="12" xfId="1" applyNumberFormat="1" applyFont="1" applyFill="1" applyBorder="1"/>
    <xf numFmtId="0" fontId="10" fillId="0" borderId="0" xfId="0" applyFont="1" applyAlignment="1">
      <alignment wrapText="1"/>
    </xf>
    <xf numFmtId="0" fontId="11" fillId="4" borderId="0" xfId="0" applyFont="1" applyFill="1" applyAlignment="1">
      <alignment horizontal="center"/>
    </xf>
    <xf numFmtId="0" fontId="10" fillId="0" borderId="1" xfId="0" applyFont="1" applyBorder="1" applyAlignment="1">
      <alignment horizontal="center"/>
    </xf>
    <xf numFmtId="0" fontId="2" fillId="0" borderId="0" xfId="0" applyFont="1" applyAlignment="1">
      <alignment wrapText="1"/>
    </xf>
    <xf numFmtId="0" fontId="0" fillId="0" borderId="0" xfId="0" applyAlignment="1">
      <alignment vertical="top" wrapText="1"/>
    </xf>
    <xf numFmtId="0" fontId="13" fillId="5" borderId="33" xfId="0" applyFont="1" applyFill="1" applyBorder="1" applyAlignment="1">
      <alignment horizontal="center"/>
    </xf>
    <xf numFmtId="0" fontId="13" fillId="5" borderId="2" xfId="0" applyFont="1" applyFill="1" applyBorder="1" applyAlignment="1">
      <alignment horizontal="center"/>
    </xf>
    <xf numFmtId="0" fontId="13" fillId="5" borderId="34" xfId="0" applyFont="1" applyFill="1" applyBorder="1" applyAlignment="1">
      <alignment horizontal="center"/>
    </xf>
    <xf numFmtId="0" fontId="10" fillId="0" borderId="8" xfId="0" applyFont="1" applyBorder="1" applyAlignment="1">
      <alignment horizontal="center" vertical="top"/>
    </xf>
    <xf numFmtId="0" fontId="10" fillId="0" borderId="9" xfId="0" applyFont="1" applyBorder="1" applyAlignment="1">
      <alignment horizontal="center" vertical="top"/>
    </xf>
    <xf numFmtId="0" fontId="10" fillId="0" borderId="10" xfId="0" applyFont="1" applyBorder="1" applyAlignment="1">
      <alignment horizontal="center" vertical="top"/>
    </xf>
    <xf numFmtId="0" fontId="13" fillId="5" borderId="3" xfId="0" applyFont="1" applyFill="1" applyBorder="1" applyAlignment="1">
      <alignment horizontal="center"/>
    </xf>
    <xf numFmtId="0" fontId="13" fillId="5" borderId="4" xfId="0" applyFont="1" applyFill="1" applyBorder="1" applyAlignment="1">
      <alignment horizontal="center"/>
    </xf>
    <xf numFmtId="0" fontId="13" fillId="5" borderId="5" xfId="0" applyFont="1" applyFill="1" applyBorder="1" applyAlignment="1">
      <alignment horizontal="center"/>
    </xf>
    <xf numFmtId="0" fontId="13" fillId="5" borderId="11" xfId="0" applyFont="1" applyFill="1" applyBorder="1" applyAlignment="1">
      <alignment horizontal="center"/>
    </xf>
    <xf numFmtId="0" fontId="13" fillId="5" borderId="0" xfId="0" applyFont="1" applyFill="1" applyAlignment="1">
      <alignment horizontal="center"/>
    </xf>
    <xf numFmtId="0" fontId="13" fillId="5" borderId="12" xfId="0" applyFont="1" applyFill="1" applyBorder="1" applyAlignment="1">
      <alignment horizontal="center"/>
    </xf>
    <xf numFmtId="0" fontId="13" fillId="5" borderId="6" xfId="0" applyFont="1" applyFill="1" applyBorder="1" applyAlignment="1">
      <alignment horizontal="center"/>
    </xf>
    <xf numFmtId="0" fontId="13" fillId="5" borderId="7" xfId="0" applyFont="1" applyFill="1" applyBorder="1" applyAlignment="1">
      <alignment horizontal="center"/>
    </xf>
    <xf numFmtId="0" fontId="13" fillId="5" borderId="35" xfId="0" applyFont="1" applyFill="1" applyBorder="1" applyAlignment="1">
      <alignment horizontal="center"/>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7" fillId="0" borderId="1" xfId="0" applyFont="1" applyBorder="1" applyAlignment="1">
      <alignment horizontal="center" vertical="top"/>
    </xf>
    <xf numFmtId="0" fontId="0" fillId="0" borderId="1" xfId="0" applyBorder="1" applyAlignment="1">
      <alignment horizontal="center" vertical="top" wrapText="1"/>
    </xf>
    <xf numFmtId="0" fontId="12" fillId="4" borderId="7" xfId="0" applyFont="1" applyFill="1" applyBorder="1" applyAlignment="1">
      <alignment horizontal="center"/>
    </xf>
    <xf numFmtId="0" fontId="2" fillId="3" borderId="20" xfId="0" applyFont="1" applyFill="1" applyBorder="1" applyAlignment="1">
      <alignment horizontal="left"/>
    </xf>
    <xf numFmtId="0" fontId="2" fillId="3" borderId="2" xfId="0" applyFont="1" applyFill="1" applyBorder="1" applyAlignment="1">
      <alignment horizontal="left"/>
    </xf>
    <xf numFmtId="0" fontId="11" fillId="4" borderId="30" xfId="0" applyFont="1" applyFill="1" applyBorder="1" applyAlignment="1">
      <alignment horizontal="left"/>
    </xf>
    <xf numFmtId="0" fontId="11" fillId="4" borderId="31" xfId="0" applyFont="1" applyFill="1" applyBorder="1" applyAlignment="1">
      <alignment horizontal="left"/>
    </xf>
    <xf numFmtId="0" fontId="0" fillId="3" borderId="20" xfId="0" applyFill="1" applyBorder="1" applyAlignment="1">
      <alignment horizontal="left"/>
    </xf>
    <xf numFmtId="0" fontId="0" fillId="3" borderId="2" xfId="0" applyFill="1" applyBorder="1" applyAlignment="1">
      <alignment horizontal="left"/>
    </xf>
    <xf numFmtId="15" fontId="15" fillId="0" borderId="0" xfId="0" applyNumberFormat="1" applyFont="1" applyAlignment="1">
      <alignment horizontal="left"/>
    </xf>
    <xf numFmtId="0" fontId="13" fillId="0" borderId="0" xfId="0" applyFont="1"/>
    <xf numFmtId="0" fontId="16" fillId="0" borderId="8" xfId="0" applyFont="1" applyBorder="1"/>
  </cellXfs>
  <cellStyles count="2">
    <cellStyle name="Standaard" xfId="0" builtinId="0"/>
    <cellStyle name="Valuta" xfId="1" builtinId="4"/>
  </cellStyles>
  <dxfs count="0"/>
  <tableStyles count="0" defaultTableStyle="TableStyleMedium2" defaultPivotStyle="PivotStyleLight16"/>
  <colors>
    <mruColors>
      <color rgb="FF76D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1.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gif"/></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6"/>
  <sheetViews>
    <sheetView tabSelected="1" zoomScaleNormal="100" workbookViewId="0">
      <selection activeCell="E55" sqref="E55"/>
    </sheetView>
  </sheetViews>
  <sheetFormatPr defaultColWidth="11" defaultRowHeight="15.6"/>
  <cols>
    <col min="1" max="1" width="4.375" customWidth="1"/>
    <col min="2" max="2" width="64.625" customWidth="1"/>
    <col min="4" max="4" width="12.875" bestFit="1" customWidth="1"/>
    <col min="5" max="5" width="22.125" style="21" customWidth="1"/>
    <col min="6" max="6" width="29.5" style="21" customWidth="1"/>
    <col min="8" max="8" width="13.125" style="42" customWidth="1"/>
    <col min="9" max="12" width="13.125" customWidth="1"/>
  </cols>
  <sheetData>
    <row r="1" spans="1:8" ht="25.9">
      <c r="B1" s="80" t="e" vm="1">
        <v>#VALUE!</v>
      </c>
      <c r="C1" s="80"/>
      <c r="D1" s="80"/>
      <c r="E1" s="80"/>
      <c r="F1" s="80"/>
      <c r="G1" s="45"/>
      <c r="H1"/>
    </row>
    <row r="2" spans="1:8" ht="25.9">
      <c r="B2" s="81"/>
      <c r="C2" s="81"/>
      <c r="D2" s="81"/>
      <c r="E2" s="81"/>
      <c r="F2" s="81"/>
      <c r="G2" s="45"/>
      <c r="H2"/>
    </row>
    <row r="3" spans="1:8" ht="39" customHeight="1">
      <c r="B3" s="82" t="s">
        <v>0</v>
      </c>
      <c r="C3" s="82"/>
      <c r="D3" s="82"/>
      <c r="E3" s="82"/>
      <c r="F3" s="82"/>
      <c r="H3"/>
    </row>
    <row r="4" spans="1:8" ht="172.9" customHeight="1">
      <c r="B4" s="83" t="s">
        <v>1</v>
      </c>
      <c r="C4" s="83"/>
      <c r="D4" s="83"/>
      <c r="E4" s="83"/>
      <c r="F4" s="83"/>
      <c r="H4"/>
    </row>
    <row r="5" spans="1:8" ht="15.75">
      <c r="A5" t="s">
        <v>2</v>
      </c>
      <c r="B5" s="91" t="s">
        <v>3</v>
      </c>
      <c r="H5"/>
    </row>
    <row r="6" spans="1:8" ht="15.75"/>
    <row r="7" spans="1:8">
      <c r="A7" s="13"/>
      <c r="B7" s="14"/>
      <c r="C7" s="14"/>
      <c r="D7" s="14"/>
      <c r="E7" s="29"/>
      <c r="F7" s="22"/>
    </row>
    <row r="8" spans="1:8">
      <c r="A8" s="46" t="s">
        <v>4</v>
      </c>
      <c r="E8" s="30"/>
      <c r="F8" s="23"/>
    </row>
    <row r="9" spans="1:8">
      <c r="A9" s="15"/>
      <c r="E9" s="30"/>
      <c r="F9" s="23"/>
    </row>
    <row r="10" spans="1:8" s="1" customFormat="1">
      <c r="A10" s="16"/>
      <c r="B10" s="2" t="s">
        <v>5</v>
      </c>
      <c r="C10" s="2" t="s">
        <v>6</v>
      </c>
      <c r="D10" s="2" t="s">
        <v>7</v>
      </c>
      <c r="E10" s="31" t="s">
        <v>8</v>
      </c>
      <c r="F10" s="24" t="s">
        <v>9</v>
      </c>
      <c r="H10" s="63"/>
    </row>
    <row r="11" spans="1:8">
      <c r="A11" s="15"/>
      <c r="E11" s="30"/>
      <c r="F11" s="23"/>
    </row>
    <row r="12" spans="1:8">
      <c r="A12" s="85" t="s">
        <v>10</v>
      </c>
      <c r="B12" s="86"/>
      <c r="C12" s="3"/>
      <c r="D12" s="3"/>
      <c r="E12" s="32"/>
      <c r="F12" s="25"/>
    </row>
    <row r="13" spans="1:8" ht="31.15">
      <c r="A13" s="15"/>
      <c r="B13" s="40" t="s">
        <v>11</v>
      </c>
      <c r="C13" s="41">
        <v>2</v>
      </c>
      <c r="D13" s="9" t="s">
        <v>12</v>
      </c>
      <c r="E13" s="50"/>
      <c r="F13" s="47">
        <f>C13*E13</f>
        <v>0</v>
      </c>
      <c r="H13"/>
    </row>
    <row r="14" spans="1:8">
      <c r="A14" s="15"/>
      <c r="B14" s="9" t="s">
        <v>13</v>
      </c>
      <c r="C14" s="41">
        <v>160</v>
      </c>
      <c r="D14" s="9" t="s">
        <v>14</v>
      </c>
      <c r="E14" s="50"/>
      <c r="F14" s="47">
        <f>C14*E14</f>
        <v>0</v>
      </c>
      <c r="H14"/>
    </row>
    <row r="15" spans="1:8">
      <c r="A15" s="15"/>
      <c r="B15" s="10" t="s">
        <v>15</v>
      </c>
      <c r="C15" s="41">
        <v>160</v>
      </c>
      <c r="D15" s="10" t="s">
        <v>14</v>
      </c>
      <c r="E15" s="50"/>
      <c r="F15" s="48">
        <f>E15*C15</f>
        <v>0</v>
      </c>
    </row>
    <row r="16" spans="1:8">
      <c r="A16" s="89" t="s">
        <v>16</v>
      </c>
      <c r="B16" s="90"/>
      <c r="C16" s="3"/>
      <c r="D16" s="3"/>
      <c r="E16" s="51"/>
      <c r="F16" s="49">
        <f>SUM(F13:F15)</f>
        <v>0</v>
      </c>
    </row>
    <row r="17" spans="1:6">
      <c r="A17" s="15"/>
      <c r="E17" s="30"/>
      <c r="F17" s="23"/>
    </row>
    <row r="18" spans="1:6">
      <c r="A18" s="85" t="s">
        <v>17</v>
      </c>
      <c r="B18" s="86"/>
      <c r="C18" s="3"/>
      <c r="D18" s="3"/>
      <c r="E18" s="32"/>
      <c r="F18" s="25"/>
    </row>
    <row r="19" spans="1:6" ht="31.15">
      <c r="A19" s="15"/>
      <c r="B19" s="43" t="s">
        <v>18</v>
      </c>
      <c r="C19" s="8">
        <v>10</v>
      </c>
      <c r="D19" s="8" t="s">
        <v>19</v>
      </c>
      <c r="E19" s="50"/>
      <c r="F19" s="52">
        <f>E19*C19</f>
        <v>0</v>
      </c>
    </row>
    <row r="20" spans="1:6">
      <c r="A20" s="89" t="s">
        <v>20</v>
      </c>
      <c r="B20" s="90"/>
      <c r="C20" s="3"/>
      <c r="D20" s="3"/>
      <c r="E20" s="51"/>
      <c r="F20" s="49">
        <f>SUM(F19:F19)</f>
        <v>0</v>
      </c>
    </row>
    <row r="21" spans="1:6">
      <c r="A21" s="15"/>
      <c r="E21" s="30"/>
      <c r="F21" s="23"/>
    </row>
    <row r="22" spans="1:6">
      <c r="A22" s="85" t="s">
        <v>21</v>
      </c>
      <c r="B22" s="86"/>
      <c r="C22" s="3"/>
      <c r="D22" s="3"/>
      <c r="E22" s="32"/>
      <c r="F22" s="25"/>
    </row>
    <row r="23" spans="1:6">
      <c r="A23" s="15"/>
      <c r="B23" s="8" t="s">
        <v>22</v>
      </c>
      <c r="C23" s="9">
        <v>80</v>
      </c>
      <c r="D23" s="8" t="s">
        <v>14</v>
      </c>
      <c r="E23" s="50"/>
      <c r="F23" s="52">
        <f>E23*C23</f>
        <v>0</v>
      </c>
    </row>
    <row r="24" spans="1:6">
      <c r="A24" s="15"/>
      <c r="B24" s="10" t="s">
        <v>23</v>
      </c>
      <c r="C24" s="10">
        <v>80</v>
      </c>
      <c r="D24" s="10" t="s">
        <v>14</v>
      </c>
      <c r="E24" s="50"/>
      <c r="F24" s="48">
        <f>E24*C24</f>
        <v>0</v>
      </c>
    </row>
    <row r="25" spans="1:6">
      <c r="A25" s="89" t="s">
        <v>24</v>
      </c>
      <c r="B25" s="90"/>
      <c r="C25" s="3"/>
      <c r="D25" s="3"/>
      <c r="E25" s="51"/>
      <c r="F25" s="49">
        <f>SUM(F23:F24)</f>
        <v>0</v>
      </c>
    </row>
    <row r="26" spans="1:6">
      <c r="A26" s="15"/>
      <c r="E26" s="30"/>
      <c r="F26" s="23"/>
    </row>
    <row r="27" spans="1:6">
      <c r="A27" s="85" t="s">
        <v>25</v>
      </c>
      <c r="B27" s="86"/>
      <c r="C27" s="3"/>
      <c r="D27" s="3"/>
      <c r="E27" s="32"/>
      <c r="F27" s="25"/>
    </row>
    <row r="28" spans="1:6">
      <c r="A28" s="17"/>
      <c r="B28" s="6" t="s">
        <v>26</v>
      </c>
      <c r="C28" s="5"/>
      <c r="D28" s="5"/>
      <c r="E28" s="33"/>
      <c r="F28" s="26"/>
    </row>
    <row r="29" spans="1:6">
      <c r="A29" s="18"/>
      <c r="B29" t="s">
        <v>27</v>
      </c>
      <c r="C29" s="11">
        <v>40000</v>
      </c>
      <c r="D29" s="53" t="s">
        <v>28</v>
      </c>
      <c r="E29" s="55"/>
      <c r="F29" s="52">
        <f t="shared" ref="F29:F34" si="0">C29*E29</f>
        <v>0</v>
      </c>
    </row>
    <row r="30" spans="1:6">
      <c r="A30" s="18"/>
      <c r="B30" t="s">
        <v>29</v>
      </c>
      <c r="C30" s="12">
        <v>700</v>
      </c>
      <c r="D30" s="53" t="s">
        <v>19</v>
      </c>
      <c r="E30" s="50"/>
      <c r="F30" s="47">
        <f t="shared" si="0"/>
        <v>0</v>
      </c>
    </row>
    <row r="31" spans="1:6" ht="31.15">
      <c r="A31" s="18"/>
      <c r="B31" s="42" t="s">
        <v>30</v>
      </c>
      <c r="C31" s="12">
        <v>200</v>
      </c>
      <c r="D31" s="54" t="s">
        <v>31</v>
      </c>
      <c r="E31" s="50"/>
      <c r="F31" s="47">
        <f t="shared" si="0"/>
        <v>0</v>
      </c>
    </row>
    <row r="32" spans="1:6" ht="31.15">
      <c r="A32" s="18"/>
      <c r="B32" s="42" t="s">
        <v>32</v>
      </c>
      <c r="C32" s="12">
        <v>200</v>
      </c>
      <c r="D32" s="54" t="s">
        <v>14</v>
      </c>
      <c r="E32" s="50"/>
      <c r="F32" s="47">
        <f t="shared" si="0"/>
        <v>0</v>
      </c>
    </row>
    <row r="33" spans="1:10">
      <c r="A33" s="18"/>
      <c r="B33" t="s">
        <v>33</v>
      </c>
      <c r="C33" s="12">
        <v>800</v>
      </c>
      <c r="D33" s="54" t="s">
        <v>14</v>
      </c>
      <c r="E33" s="50"/>
      <c r="F33" s="47">
        <f t="shared" si="0"/>
        <v>0</v>
      </c>
    </row>
    <row r="34" spans="1:10">
      <c r="A34" s="18"/>
      <c r="B34" t="s">
        <v>34</v>
      </c>
      <c r="C34" s="12">
        <v>100</v>
      </c>
      <c r="D34" s="53" t="s">
        <v>19</v>
      </c>
      <c r="E34" s="50"/>
      <c r="F34" s="47">
        <f t="shared" si="0"/>
        <v>0</v>
      </c>
    </row>
    <row r="35" spans="1:10" ht="17.100000000000001" customHeight="1">
      <c r="A35" s="18"/>
      <c r="B35" s="3" t="s">
        <v>35</v>
      </c>
      <c r="C35" s="3"/>
      <c r="D35" s="3"/>
      <c r="E35" s="51"/>
      <c r="F35" s="49">
        <f>SUM(F29:F34)</f>
        <v>0</v>
      </c>
    </row>
    <row r="36" spans="1:10">
      <c r="A36" s="18"/>
      <c r="E36" s="30"/>
      <c r="F36" s="23"/>
    </row>
    <row r="37" spans="1:10">
      <c r="A37" s="18"/>
      <c r="B37" s="7" t="s">
        <v>36</v>
      </c>
      <c r="C37" s="3"/>
      <c r="D37" s="3"/>
      <c r="E37" s="32"/>
      <c r="F37" s="25"/>
    </row>
    <row r="38" spans="1:10" ht="31.15">
      <c r="A38" s="18"/>
      <c r="B38" s="60" t="s">
        <v>37</v>
      </c>
      <c r="C38" s="11">
        <v>20</v>
      </c>
      <c r="D38" s="53" t="s">
        <v>19</v>
      </c>
      <c r="E38" s="56"/>
      <c r="F38" s="47">
        <f>C38*E38</f>
        <v>0</v>
      </c>
      <c r="I38" s="42"/>
    </row>
    <row r="39" spans="1:10">
      <c r="A39" s="18"/>
      <c r="B39" s="3" t="s">
        <v>38</v>
      </c>
      <c r="C39" s="3"/>
      <c r="D39" s="3"/>
      <c r="E39" s="51"/>
      <c r="F39" s="49">
        <f>SUM(F38:F38)</f>
        <v>0</v>
      </c>
    </row>
    <row r="40" spans="1:10">
      <c r="A40" s="18"/>
      <c r="E40" s="30"/>
      <c r="F40" s="23"/>
    </row>
    <row r="41" spans="1:10">
      <c r="A41" s="18"/>
      <c r="B41" s="7" t="s">
        <v>39</v>
      </c>
      <c r="C41" s="3"/>
      <c r="D41" s="3"/>
      <c r="E41" s="32"/>
      <c r="F41" s="25"/>
    </row>
    <row r="42" spans="1:10">
      <c r="A42" s="18"/>
      <c r="B42" t="s">
        <v>40</v>
      </c>
      <c r="C42" s="8">
        <v>40000</v>
      </c>
      <c r="D42" s="57" t="s">
        <v>28</v>
      </c>
      <c r="E42" s="34"/>
      <c r="F42" s="27">
        <f>C42*E42</f>
        <v>0</v>
      </c>
    </row>
    <row r="43" spans="1:10">
      <c r="A43" s="18"/>
      <c r="B43" t="s">
        <v>41</v>
      </c>
      <c r="C43" s="9">
        <v>1300</v>
      </c>
      <c r="D43" s="53" t="s">
        <v>19</v>
      </c>
      <c r="E43" s="35"/>
      <c r="F43" s="27">
        <f>C43*E43</f>
        <v>0</v>
      </c>
      <c r="H43"/>
      <c r="I43" s="42"/>
      <c r="J43" s="64"/>
    </row>
    <row r="44" spans="1:10">
      <c r="A44" s="18"/>
      <c r="B44" t="s">
        <v>42</v>
      </c>
      <c r="C44" s="9">
        <v>500</v>
      </c>
      <c r="D44" s="57" t="s">
        <v>14</v>
      </c>
      <c r="E44" s="35"/>
      <c r="F44" s="27">
        <f>C44*E44</f>
        <v>0</v>
      </c>
      <c r="H44"/>
      <c r="I44" s="42"/>
    </row>
    <row r="45" spans="1:10" ht="15.75">
      <c r="A45" s="18"/>
      <c r="B45" s="92" t="s">
        <v>43</v>
      </c>
      <c r="C45" s="9">
        <v>100</v>
      </c>
      <c r="D45" s="53" t="s">
        <v>19</v>
      </c>
      <c r="E45" s="36"/>
      <c r="F45" s="27">
        <f>C45*E45</f>
        <v>0</v>
      </c>
      <c r="H45"/>
    </row>
    <row r="46" spans="1:10">
      <c r="A46" s="18"/>
      <c r="B46" s="3" t="s">
        <v>44</v>
      </c>
      <c r="C46" s="3"/>
      <c r="D46" s="3"/>
      <c r="E46" s="32"/>
      <c r="F46" s="25">
        <f>SUM(F42:F45)</f>
        <v>0</v>
      </c>
    </row>
    <row r="47" spans="1:10">
      <c r="A47" s="18"/>
      <c r="E47" s="30"/>
      <c r="F47" s="23"/>
    </row>
    <row r="48" spans="1:10">
      <c r="A48" s="18"/>
      <c r="B48" s="7" t="s">
        <v>45</v>
      </c>
      <c r="C48" s="3"/>
      <c r="D48" s="3"/>
      <c r="E48" s="32"/>
      <c r="F48" s="25"/>
    </row>
    <row r="49" spans="1:8" ht="46.9">
      <c r="A49" s="18"/>
      <c r="B49" s="44" t="s">
        <v>46</v>
      </c>
      <c r="C49" s="11">
        <v>5000</v>
      </c>
      <c r="D49" s="53" t="s">
        <v>19</v>
      </c>
      <c r="E49" s="58"/>
      <c r="F49" s="47">
        <f>C49*E49</f>
        <v>0</v>
      </c>
      <c r="H49"/>
    </row>
    <row r="50" spans="1:8" ht="46.9">
      <c r="A50" s="18"/>
      <c r="B50" s="44" t="s">
        <v>47</v>
      </c>
      <c r="C50" s="12">
        <v>50</v>
      </c>
      <c r="D50" s="53" t="s">
        <v>19</v>
      </c>
      <c r="E50" s="59"/>
      <c r="F50" s="47">
        <f t="shared" ref="F50" si="1">C50*E50</f>
        <v>0</v>
      </c>
    </row>
    <row r="51" spans="1:8">
      <c r="A51" s="18"/>
      <c r="B51" s="3" t="s">
        <v>48</v>
      </c>
      <c r="C51" s="3"/>
      <c r="D51" s="3"/>
      <c r="E51" s="51"/>
      <c r="F51" s="49">
        <f>SUM(F49:F50)</f>
        <v>0</v>
      </c>
    </row>
    <row r="52" spans="1:8">
      <c r="A52" s="18"/>
      <c r="E52" s="30"/>
      <c r="F52" s="23"/>
    </row>
    <row r="53" spans="1:8">
      <c r="A53" s="18"/>
      <c r="B53" s="7" t="s">
        <v>49</v>
      </c>
      <c r="C53" s="3"/>
      <c r="D53" s="3"/>
      <c r="E53" s="32"/>
      <c r="F53" s="25"/>
    </row>
    <row r="54" spans="1:8" ht="15.75">
      <c r="A54" s="18"/>
      <c r="B54" t="s">
        <v>50</v>
      </c>
      <c r="C54" s="8">
        <v>100</v>
      </c>
      <c r="D54" s="93" t="s">
        <v>14</v>
      </c>
      <c r="E54" s="34"/>
      <c r="F54" s="27">
        <f>C54*E54</f>
        <v>0</v>
      </c>
    </row>
    <row r="55" spans="1:8">
      <c r="A55" s="18"/>
      <c r="B55" t="s">
        <v>51</v>
      </c>
      <c r="C55" s="10">
        <v>100</v>
      </c>
      <c r="D55" s="53" t="s">
        <v>14</v>
      </c>
      <c r="E55" s="36"/>
      <c r="F55" s="27">
        <f>C55*E55</f>
        <v>0</v>
      </c>
    </row>
    <row r="56" spans="1:8">
      <c r="A56" s="19"/>
      <c r="B56" s="4" t="s">
        <v>52</v>
      </c>
      <c r="C56" s="4"/>
      <c r="D56" s="4"/>
      <c r="E56" s="37"/>
      <c r="F56" s="28">
        <f>SUM(F54:F55)</f>
        <v>0</v>
      </c>
    </row>
    <row r="57" spans="1:8" ht="16.149999999999999" thickBot="1">
      <c r="A57" s="87" t="s">
        <v>53</v>
      </c>
      <c r="B57" s="88"/>
      <c r="C57" s="20"/>
      <c r="D57" s="20"/>
      <c r="E57" s="38"/>
      <c r="F57" s="39">
        <f>F56+F51+F46+F39+F35+F25+F20+F16</f>
        <v>0</v>
      </c>
    </row>
    <row r="59" spans="1:8">
      <c r="B59" s="61" t="s">
        <v>54</v>
      </c>
      <c r="C59" s="84"/>
      <c r="D59" s="84"/>
      <c r="E59" s="84"/>
    </row>
    <row r="60" spans="1:8">
      <c r="B60" s="62" t="s">
        <v>55</v>
      </c>
      <c r="C60" s="65"/>
      <c r="D60" s="66"/>
      <c r="E60" s="67"/>
    </row>
    <row r="61" spans="1:8">
      <c r="B61" s="62" t="s">
        <v>56</v>
      </c>
      <c r="C61" s="65"/>
      <c r="D61" s="66"/>
      <c r="E61" s="67"/>
    </row>
    <row r="62" spans="1:8" ht="33.75" customHeight="1">
      <c r="B62" s="62" t="s">
        <v>57</v>
      </c>
      <c r="C62" s="65"/>
      <c r="D62" s="66"/>
      <c r="E62" s="67"/>
    </row>
    <row r="63" spans="1:8">
      <c r="B63" s="62" t="s">
        <v>58</v>
      </c>
      <c r="C63" s="65"/>
      <c r="D63" s="66"/>
      <c r="E63" s="67"/>
    </row>
    <row r="64" spans="1:8">
      <c r="B64" s="68" t="s">
        <v>59</v>
      </c>
      <c r="C64" s="71"/>
      <c r="D64" s="72"/>
      <c r="E64" s="73"/>
    </row>
    <row r="65" spans="2:5">
      <c r="B65" s="69"/>
      <c r="C65" s="74"/>
      <c r="D65" s="75"/>
      <c r="E65" s="76"/>
    </row>
    <row r="66" spans="2:5">
      <c r="B66" s="70"/>
      <c r="C66" s="77"/>
      <c r="D66" s="78"/>
      <c r="E66" s="79"/>
    </row>
  </sheetData>
  <mergeCells count="18">
    <mergeCell ref="B1:F2"/>
    <mergeCell ref="B3:F3"/>
    <mergeCell ref="B4:F4"/>
    <mergeCell ref="C59:E59"/>
    <mergeCell ref="C60:E60"/>
    <mergeCell ref="A27:B27"/>
    <mergeCell ref="A57:B57"/>
    <mergeCell ref="A16:B16"/>
    <mergeCell ref="A12:B12"/>
    <mergeCell ref="A18:B18"/>
    <mergeCell ref="A20:B20"/>
    <mergeCell ref="A22:B22"/>
    <mergeCell ref="A25:B25"/>
    <mergeCell ref="C61:E61"/>
    <mergeCell ref="C62:E62"/>
    <mergeCell ref="C63:E63"/>
    <mergeCell ref="B64:B66"/>
    <mergeCell ref="C64:E66"/>
  </mergeCells>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079A5114FDC8458475269698159AC1" ma:contentTypeVersion="17" ma:contentTypeDescription="Create a new document." ma:contentTypeScope="" ma:versionID="37c5dad06242424d1ef0fae47efa7469">
  <xsd:schema xmlns:xsd="http://www.w3.org/2001/XMLSchema" xmlns:xs="http://www.w3.org/2001/XMLSchema" xmlns:p="http://schemas.microsoft.com/office/2006/metadata/properties" xmlns:ns2="c589227b-96b1-433f-8f35-a39b9a17b547" xmlns:ns3="b94ad4c7-3bd4-4ceb-a002-c6b88ed41fb9" targetNamespace="http://schemas.microsoft.com/office/2006/metadata/properties" ma:root="true" ma:fieldsID="5d0a074b0379ba433e5b2f83da5cd4fc" ns2:_="" ns3:_="">
    <xsd:import namespace="c589227b-96b1-433f-8f35-a39b9a17b547"/>
    <xsd:import namespace="b94ad4c7-3bd4-4ceb-a002-c6b88ed41f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ServiceDateTaken" minOccurs="0"/>
                <xsd:element ref="ns2:MediaServiceLocation" minOccurs="0"/>
                <xsd:element ref="ns2:Pri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9227b-96b1-433f-8f35-a39b9a17b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d4cc37e-1259-4b87-9cf0-7c40760909c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Prio" ma:index="24" nillable="true" ma:displayName="Prio" ma:decimals="0" ma:description="Prioriteit" ma:format="Dropdown" ma:internalName="Prio"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b94ad4c7-3bd4-4ceb-a002-c6b88ed41fb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153b109-c473-4114-87db-0dd07152b389}" ma:internalName="TaxCatchAll" ma:showField="CatchAllData" ma:web="b94ad4c7-3bd4-4ceb-a002-c6b88ed41f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89227b-96b1-433f-8f35-a39b9a17b547">
      <Terms xmlns="http://schemas.microsoft.com/office/infopath/2007/PartnerControls"/>
    </lcf76f155ced4ddcb4097134ff3c332f>
    <TaxCatchAll xmlns="b94ad4c7-3bd4-4ceb-a002-c6b88ed41fb9" xsi:nil="true"/>
    <Prio xmlns="c589227b-96b1-433f-8f35-a39b9a17b547" xsi:nil="true"/>
  </documentManagement>
</p:properties>
</file>

<file path=customXml/itemProps1.xml><?xml version="1.0" encoding="utf-8"?>
<ds:datastoreItem xmlns:ds="http://schemas.openxmlformats.org/officeDocument/2006/customXml" ds:itemID="{429E40F9-9C94-46CE-A22D-BADEA602687C}"/>
</file>

<file path=customXml/itemProps2.xml><?xml version="1.0" encoding="utf-8"?>
<ds:datastoreItem xmlns:ds="http://schemas.openxmlformats.org/officeDocument/2006/customXml" ds:itemID="{9B627EB6-C0E1-4EFE-A112-20BC959EB74A}"/>
</file>

<file path=customXml/itemProps3.xml><?xml version="1.0" encoding="utf-8"?>
<ds:datastoreItem xmlns:ds="http://schemas.openxmlformats.org/officeDocument/2006/customXml" ds:itemID="{1E6BAB75-80AA-4B88-A9CF-569374D1394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caroline osseweijer</dc:creator>
  <cp:keywords/>
  <dc:description/>
  <cp:lastModifiedBy>Pos, Robert-Jan</cp:lastModifiedBy>
  <cp:revision/>
  <dcterms:created xsi:type="dcterms:W3CDTF">2023-05-05T10:08:46Z</dcterms:created>
  <dcterms:modified xsi:type="dcterms:W3CDTF">2025-09-15T07:04:19Z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0x0101004C079A5114FDC8458475269698159AC1</vt:lpwstr>
  </property>
  <property fmtid="{D5CDD505-2E9C-101B-9397-08002B2CF9AE}" pid="3" name="MediaServiceImageTags">
    <vt:lpwstr/>
  </property>
</Properties>
</file>