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Teylingen/EA bedrijfswagens (1273)/03. Tech bestek/"/>
    </mc:Choice>
  </mc:AlternateContent>
  <xr:revisionPtr revIDLastSave="87" documentId="8_{1D414475-7D29-4B0D-8945-3E05E15BAC86}" xr6:coauthVersionLast="47" xr6:coauthVersionMax="47" xr10:uidLastSave="{3B470D98-1044-480B-8F3B-2920A6D42513}"/>
  <bookViews>
    <workbookView xWindow="-120" yWindow="-120" windowWidth="29040" windowHeight="15720" activeTab="2" xr2:uid="{AA0D28F8-7B58-4317-B863-563DF56E879A}"/>
  </bookViews>
  <sheets>
    <sheet name="Voorblad" sheetId="35" r:id="rId1"/>
    <sheet name="KG perceel 1" sheetId="55" r:id="rId2"/>
    <sheet name="KG perceel 2" sheetId="56" r:id="rId3"/>
  </sheets>
  <definedNames>
    <definedName name="_xlnm.Print_Area" localSheetId="1">'KG perceel 1'!$A$1:$E$30</definedName>
    <definedName name="_xlnm.Print_Area" localSheetId="2">'KG perceel 2'!$A$1:$E$32</definedName>
    <definedName name="_xlnm.Print_Area" localSheetId="0">Voorblad!$A$1:$J$22</definedName>
    <definedName name="_xlnm.Print_Titles" localSheetId="1">'KG perceel 1'!$1:$1</definedName>
    <definedName name="_xlnm.Print_Titles" localSheetId="2">'KG perceel 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56" l="1"/>
  <c r="D25" i="55"/>
</calcChain>
</file>

<file path=xl/sharedStrings.xml><?xml version="1.0" encoding="utf-8"?>
<sst xmlns="http://schemas.openxmlformats.org/spreadsheetml/2006/main" count="185" uniqueCount="93">
  <si>
    <t>Antwoord</t>
  </si>
  <si>
    <t>Nr.</t>
  </si>
  <si>
    <t>Totaal</t>
  </si>
  <si>
    <t>Max. aantal punten</t>
  </si>
  <si>
    <t>Inhoud:</t>
  </si>
  <si>
    <t>Gunningcriterium</t>
  </si>
  <si>
    <t>Formule voor uw score</t>
  </si>
  <si>
    <t>Naam inschrijver: …………………………………….</t>
  </si>
  <si>
    <t>…..kg</t>
  </si>
  <si>
    <t>Is het voertuig voorzien van een brandstofverbruik indicator via bijvoorbeeld een boordcomputer of signaleringsysteem?</t>
  </si>
  <si>
    <t>Ja/Nee</t>
  </si>
  <si>
    <t>Is het voertuig voorzien van cruise control?</t>
  </si>
  <si>
    <t>Is het voertuig voorzien van een automatisch start/stop systeem?</t>
  </si>
  <si>
    <t>( uw waarde / hoogst opgegeven waarde ) x maximale punten</t>
  </si>
  <si>
    <t>Nee = 0 punten 
Ja = maximale punten</t>
  </si>
  <si>
    <t>Velden in te vullen door inschrijver</t>
  </si>
  <si>
    <t>Kwalitatieve gunningscriteria</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</si>
  <si>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</si>
  <si>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</si>
  <si>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</si>
  <si>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Europese openbare aanbesteding 
"Levering bedrijfswagens"</t>
  </si>
  <si>
    <t>Waardering</t>
  </si>
  <si>
    <t>Technische criteria</t>
  </si>
  <si>
    <t>…..mm</t>
  </si>
  <si>
    <t>( laagst opgegeven waarde / uw waarde) x maximaal aantal punten</t>
  </si>
  <si>
    <t>( uw waarde / hoogst opgegeven waarde ) x maximaal aantal punten</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</si>
  <si>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</si>
  <si>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t>Per maand extra garantie 0,1 punt</t>
  </si>
  <si>
    <t>Milieu criteria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</si>
  <si>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</si>
  <si>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Praktijkbeoordeling</t>
  </si>
  <si>
    <t>praktijkbeoordeling</t>
  </si>
  <si>
    <r>
      <t xml:space="preserve">.. totaal aantal </t>
    </r>
    <r>
      <rPr>
        <u/>
        <sz val="9"/>
        <rFont val="Century Gothic"/>
        <family val="2"/>
      </rPr>
      <t>extra</t>
    </r>
    <r>
      <rPr>
        <sz val="9"/>
        <rFont val="Century Gothic"/>
        <family val="2"/>
      </rPr>
      <t xml:space="preserve"> maanden volledige garantie op het complete voertuig</t>
    </r>
  </si>
  <si>
    <r>
      <rPr>
        <b/>
        <sz val="9"/>
        <rFont val="Century Gothic"/>
        <family val="2"/>
      </rPr>
      <t xml:space="preserve">Bediening van de laadkraan </t>
    </r>
    <r>
      <rPr>
        <sz val="9"/>
        <rFont val="Century Gothic"/>
        <family val="2"/>
      </rPr>
      <t xml:space="preserve">
- bediening van de steunpoten
- snelheid en stabiliteit van de laadkraan
- mogelijkheid tot nauwkeurig werken met de laadkraan
- opvouwen van de kraan.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</si>
  <si>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</si>
  <si>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r>
      <rPr>
        <b/>
        <sz val="9"/>
        <rFont val="Century Gothic"/>
        <family val="2"/>
      </rPr>
      <t xml:space="preserve">Diversen chassis
</t>
    </r>
    <r>
      <rPr>
        <sz val="9"/>
        <rFont val="Century Gothic"/>
        <family val="2"/>
      </rPr>
      <t xml:space="preserve">- kwaliteit en afwerking van het chassis
- bergruimte  in de cabine
- bereikbaarheid voor dagelijks reparatie en onderhoud (lampen etc.).
De beoordeling vindt plaats op basis van het geheel en niet per afzonderlijk genoemd aspect. </t>
    </r>
  </si>
  <si>
    <r>
      <rPr>
        <b/>
        <sz val="9"/>
        <rFont val="Century Gothic"/>
        <family val="2"/>
      </rPr>
      <t>Aanhangerbedrijf</t>
    </r>
    <r>
      <rPr>
        <sz val="9"/>
        <rFont val="Century Gothic"/>
        <family val="2"/>
      </rPr>
      <t xml:space="preserve">
rijden met aanhanger 3.000 kg.</t>
    </r>
  </si>
  <si>
    <t>….... Weken</t>
  </si>
  <si>
    <t>Levertijd</t>
  </si>
  <si>
    <r>
      <rPr>
        <b/>
        <sz val="9"/>
        <rFont val="Century Gothic"/>
        <family val="2"/>
      </rPr>
      <t>Bediening van de kipperopbouw</t>
    </r>
    <r>
      <rPr>
        <sz val="9"/>
        <rFont val="Century Gothic"/>
        <family val="2"/>
      </rPr>
      <t xml:space="preserve">
- bediening van de kipperopbouw
- bereikbaarheid en toegankelijkheid voor reparatie en onderhoud.</t>
    </r>
  </si>
  <si>
    <r>
      <rPr>
        <b/>
        <sz val="9"/>
        <rFont val="Century Gothic"/>
        <family val="2"/>
      </rPr>
      <t>Diversen kipperopbouw</t>
    </r>
    <r>
      <rPr>
        <sz val="9"/>
        <rFont val="Century Gothic"/>
        <family val="2"/>
      </rPr>
      <t xml:space="preserve">
- kwaliteit en afwerking van opbouw   
- veiligheid tijdens het werkproces.</t>
    </r>
  </si>
  <si>
    <r>
      <rPr>
        <b/>
        <sz val="9"/>
        <rFont val="Century Gothic"/>
        <family val="2"/>
      </rPr>
      <t>Diversen laadbakopbouw en laadkraan</t>
    </r>
    <r>
      <rPr>
        <sz val="9"/>
        <rFont val="Century Gothic"/>
        <family val="2"/>
      </rPr>
      <t xml:space="preserve">
- kwaliteit en afwerking van opbouw   
- veiligheid tijdens het werkproces.</t>
    </r>
  </si>
  <si>
    <r>
      <t xml:space="preserve">Zijn alle aangeboden voertuigen voorzien van een radiaal </t>
    </r>
    <r>
      <rPr>
        <b/>
        <u/>
        <sz val="9"/>
        <rFont val="Century Gothic"/>
        <family val="2"/>
      </rPr>
      <t xml:space="preserve">en </t>
    </r>
    <r>
      <rPr>
        <sz val="9"/>
        <rFont val="Century Gothic"/>
        <family val="2"/>
      </rPr>
      <t>axiaal verstelbaar stuurwiel?</t>
    </r>
  </si>
  <si>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</si>
  <si>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10 weken of meer korter = maximaal aantal punten
9 weken - 5 weken korter = 2 punten
4 weken - 1 we(e)k(en) korter =  1 punt
maximale levertijd = 0 punten</t>
  </si>
  <si>
    <t>Perceel 1: Bestelwagen met open laadbak en kraan</t>
  </si>
  <si>
    <t>Perceel 2: Bestelwagen met kippende open laadbak</t>
  </si>
  <si>
    <t>Kwalitatieve gunningscriteria perceel 1</t>
  </si>
  <si>
    <t>Kwalitatieve gunningscriteria perceel 2</t>
  </si>
  <si>
    <t>KG-1.01</t>
  </si>
  <si>
    <t>KG-1.02</t>
  </si>
  <si>
    <t>KG-1.03</t>
  </si>
  <si>
    <t>KG-1.04</t>
  </si>
  <si>
    <t>KG-1.05</t>
  </si>
  <si>
    <t>KG-1.06</t>
  </si>
  <si>
    <t>KG-1.07</t>
  </si>
  <si>
    <t>KG-1.08</t>
  </si>
  <si>
    <t>KG-1.09</t>
  </si>
  <si>
    <t>KG-1.10</t>
  </si>
  <si>
    <t>KG-1.11</t>
  </si>
  <si>
    <t>KG-1.12</t>
  </si>
  <si>
    <t>KG-1.13</t>
  </si>
  <si>
    <t>KG-1.14</t>
  </si>
  <si>
    <t>KG-1.15</t>
  </si>
  <si>
    <t>KG-1.16</t>
  </si>
  <si>
    <t>KG-1.17</t>
  </si>
  <si>
    <t>KG-2.01</t>
  </si>
  <si>
    <t>KG-2.02</t>
  </si>
  <si>
    <t>KG-2.03</t>
  </si>
  <si>
    <t>KG-2.04</t>
  </si>
  <si>
    <t>KG-2.05</t>
  </si>
  <si>
    <t>KG-2.06</t>
  </si>
  <si>
    <t>KG-2.07</t>
  </si>
  <si>
    <t>KG-2.08</t>
  </si>
  <si>
    <t>KG-2.09</t>
  </si>
  <si>
    <t>KG-2.10</t>
  </si>
  <si>
    <t>KG-2.11</t>
  </si>
  <si>
    <t>KG-2.12</t>
  </si>
  <si>
    <t>KG-2.13</t>
  </si>
  <si>
    <t>KG-2.14</t>
  </si>
  <si>
    <t>KG-2.15</t>
  </si>
  <si>
    <t>KG-2.16</t>
  </si>
  <si>
    <t>KG-2.17</t>
  </si>
  <si>
    <t>KG-2.18</t>
  </si>
  <si>
    <r>
      <t xml:space="preserve">De inschrijver dient de aftersalesorganisatie te beschrijven (maximaal 3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-de wijze waarop </t>
    </r>
    <r>
      <rPr>
        <b/>
        <sz val="9"/>
        <rFont val="Century Gothic"/>
        <family val="2"/>
      </rPr>
      <t>klachten</t>
    </r>
    <r>
      <rPr>
        <sz val="9"/>
        <rFont val="Century Gothic"/>
        <family val="2"/>
      </rPr>
      <t xml:space="preserve"> worden geregistreerd en hierover gecommuniceerd wordt met opdrachtgever
- de wijze waarop de </t>
    </r>
    <r>
      <rPr>
        <b/>
        <sz val="9"/>
        <rFont val="Century Gothic"/>
        <family val="2"/>
      </rPr>
      <t>klachten</t>
    </r>
    <r>
      <rPr>
        <sz val="9"/>
        <rFont val="Century Gothic"/>
        <family val="2"/>
      </rPr>
      <t xml:space="preserve"> worden afgehandeld
- kennisoverdracht en instrueren van medewerkers van de organisatie van de inschrijver
- visie op de evaluatie en objectieve toetsing van de serviceverlening.</t>
    </r>
  </si>
  <si>
    <t>Bijvoegen in inschrijving achter onderdeel F</t>
  </si>
  <si>
    <r>
      <t xml:space="preserve">De gemeente wenst inzicht te krijgen over de wendbaarheid van het voertuig. Hoeveel millimeter bedraagt de draaicirkel tussen trottoirbanden?
</t>
    </r>
    <r>
      <rPr>
        <b/>
        <sz val="9"/>
        <color theme="1"/>
        <rFont val="Century Gothic"/>
        <family val="2"/>
      </rPr>
      <t>Tekening toevoegen achter onderdeel F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</si>
  <si>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F van de inschrijving.</t>
    </r>
  </si>
  <si>
    <t>Toelichting op de wijze van beoordelen: zie aanbestedingsdocument hoofdstuk V "Gunning"</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</si>
  <si>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F van de inschrijving</t>
    </r>
  </si>
  <si>
    <t>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t>
  </si>
  <si>
    <t>waardering beoordelingsteam / 5 x het maximaal aantal punten voor deze wens</t>
  </si>
  <si>
    <t>waardering van het beoordelingsteam / 5 x het maximaal aantal punten voor deze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</si>
</sst>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b/>
      <sz val="20"/>
      <name val="Century Gothic"/>
      <family val="2"/>
    </font>
    <font>
      <b/>
      <sz val="10"/>
      <color theme="1"/>
      <name val="Century Gothic"/>
      <family val="2"/>
    </font>
    <font>
      <sz val="12"/>
      <name val="Century Gothic"/>
      <family val="2"/>
    </font>
    <font>
      <sz val="9"/>
      <color indexed="9"/>
      <name val="Century Gothic"/>
      <family val="2"/>
    </font>
    <font>
      <b/>
      <u/>
      <sz val="9"/>
      <name val="Century Gothic"/>
      <family val="2"/>
    </font>
    <font>
      <sz val="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8">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cellStyleXfs>
  <cellXfs count="90">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0" fillId="0" borderId="0" xfId="0" applyFont="1" applyAlignment="1">
      <alignment vertical="top"/>
    </xf>
    <xf numFmtId="0" fontId="8" fillId="0" borderId="18" xfId="0" applyFont="1" applyBorder="1"/>
    <xf numFmtId="0" fontId="8" fillId="0" borderId="19" xfId="0" applyFont="1" applyBorder="1"/>
    <xf numFmtId="0" fontId="8" fillId="0" borderId="20" xfId="0" applyFont="1" applyBorder="1"/>
    <xf numFmtId="0" fontId="43" fillId="0" borderId="0" xfId="543" applyFont="1" applyAlignment="1">
      <alignment horizontal="left" vertical="top" wrapText="1"/>
    </xf>
    <xf numFmtId="0" fontId="43" fillId="0" borderId="0" xfId="543" applyFont="1" applyAlignment="1">
      <alignment vertical="top" wrapText="1"/>
    </xf>
    <xf numFmtId="0" fontId="36" fillId="0" borderId="0" xfId="543" applyFont="1"/>
    <xf numFmtId="0" fontId="8" fillId="0" borderId="0" xfId="543" applyFont="1"/>
    <xf numFmtId="0" fontId="10" fillId="29" borderId="26" xfId="543" applyFont="1" applyFill="1" applyBorder="1" applyAlignment="1" applyProtection="1">
      <alignment horizontal="center" vertical="center" wrapText="1"/>
      <protection locked="0"/>
    </xf>
    <xf numFmtId="0" fontId="44" fillId="0" borderId="0" xfId="544" applyFont="1" applyAlignment="1">
      <alignment vertical="center" wrapText="1"/>
    </xf>
    <xf numFmtId="0" fontId="6" fillId="24" borderId="17" xfId="0" applyFont="1" applyFill="1" applyBorder="1" applyAlignment="1">
      <alignment horizontal="center" vertical="center" wrapText="1"/>
    </xf>
    <xf numFmtId="0" fontId="6" fillId="24" borderId="17" xfId="544" applyFont="1" applyFill="1" applyBorder="1" applyAlignment="1">
      <alignment vertical="center" wrapText="1"/>
    </xf>
    <xf numFmtId="0" fontId="6" fillId="24" borderId="17" xfId="544" applyFont="1" applyFill="1" applyBorder="1" applyAlignment="1">
      <alignment horizontal="center" vertical="center" wrapText="1"/>
    </xf>
    <xf numFmtId="0" fontId="8" fillId="0" borderId="0" xfId="544" applyFont="1" applyAlignment="1">
      <alignment vertical="center" wrapText="1"/>
    </xf>
    <xf numFmtId="0" fontId="7" fillId="25" borderId="21" xfId="544" applyFont="1" applyFill="1" applyBorder="1" applyAlignment="1">
      <alignment horizontal="center" vertical="center" wrapText="1"/>
    </xf>
    <xf numFmtId="0" fontId="7" fillId="25" borderId="21" xfId="544" applyFont="1" applyFill="1" applyBorder="1" applyAlignment="1">
      <alignment vertical="center" wrapText="1"/>
    </xf>
    <xf numFmtId="0" fontId="10" fillId="26" borderId="21" xfId="543" applyFont="1" applyFill="1" applyBorder="1" applyAlignment="1">
      <alignment horizontal="center" vertical="center" wrapText="1"/>
    </xf>
    <xf numFmtId="0" fontId="1" fillId="0" borderId="21" xfId="0" applyFont="1" applyBorder="1" applyAlignment="1">
      <alignment vertical="center" wrapText="1"/>
    </xf>
    <xf numFmtId="0" fontId="10" fillId="0" borderId="21" xfId="0" applyFont="1" applyBorder="1" applyAlignment="1">
      <alignment horizontal="center" vertical="center" wrapText="1"/>
    </xf>
    <xf numFmtId="0" fontId="2" fillId="0" borderId="21" xfId="0" applyFont="1" applyBorder="1" applyAlignment="1">
      <alignment horizontal="center" vertical="center" wrapText="1"/>
    </xf>
    <xf numFmtId="0" fontId="31" fillId="0" borderId="0" xfId="0" applyFont="1" applyAlignment="1">
      <alignment vertical="center" wrapText="1"/>
    </xf>
    <xf numFmtId="0" fontId="10" fillId="0" borderId="0" xfId="544" applyFont="1" applyAlignment="1">
      <alignment vertical="center" wrapText="1"/>
    </xf>
    <xf numFmtId="0" fontId="1" fillId="0" borderId="10" xfId="0" applyFont="1" applyBorder="1" applyAlignment="1">
      <alignment vertical="center" wrapText="1"/>
    </xf>
    <xf numFmtId="0" fontId="10"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 fillId="28" borderId="21" xfId="543" applyFont="1" applyFill="1" applyBorder="1" applyAlignment="1">
      <alignment vertical="center" wrapText="1"/>
    </xf>
    <xf numFmtId="0" fontId="10" fillId="28" borderId="21" xfId="677" applyFont="1" applyFill="1" applyBorder="1" applyAlignment="1">
      <alignment vertical="center" wrapText="1"/>
    </xf>
    <xf numFmtId="0" fontId="10" fillId="0" borderId="21" xfId="543" quotePrefix="1" applyFont="1" applyBorder="1" applyAlignment="1">
      <alignment horizontal="center" vertical="center" wrapText="1"/>
    </xf>
    <xf numFmtId="0" fontId="10" fillId="0" borderId="26" xfId="543" applyFont="1" applyBorder="1" applyAlignment="1">
      <alignment vertical="center" wrapText="1"/>
    </xf>
    <xf numFmtId="0" fontId="10" fillId="0" borderId="26" xfId="543" applyFont="1" applyBorder="1" applyAlignment="1">
      <alignment horizontal="center" vertical="center" wrapText="1"/>
    </xf>
    <xf numFmtId="0" fontId="10" fillId="0" borderId="21" xfId="0" applyFont="1" applyBorder="1" applyAlignment="1">
      <alignment vertical="center" wrapText="1"/>
    </xf>
    <xf numFmtId="0" fontId="10" fillId="0" borderId="25" xfId="0" applyFont="1" applyBorder="1" applyAlignment="1">
      <alignment horizontal="center" vertical="center" wrapText="1"/>
    </xf>
    <xf numFmtId="0" fontId="31" fillId="0" borderId="0" xfId="544" applyFont="1" applyAlignment="1">
      <alignment vertical="center" wrapText="1"/>
    </xf>
    <xf numFmtId="0" fontId="10" fillId="0" borderId="10" xfId="543" applyFont="1" applyBorder="1" applyAlignment="1">
      <alignment vertical="center" wrapText="1"/>
    </xf>
    <xf numFmtId="0" fontId="10" fillId="0" borderId="21" xfId="543" applyFont="1" applyBorder="1" applyAlignment="1">
      <alignment horizontal="center" vertical="center" wrapText="1"/>
    </xf>
    <xf numFmtId="0" fontId="10" fillId="28" borderId="21" xfId="543" quotePrefix="1" applyFont="1" applyFill="1" applyBorder="1" applyAlignment="1">
      <alignment horizontal="center" vertical="center" wrapText="1"/>
    </xf>
    <xf numFmtId="0" fontId="10" fillId="26" borderId="21" xfId="0" applyFont="1" applyFill="1" applyBorder="1" applyAlignment="1">
      <alignment vertical="center" wrapText="1"/>
    </xf>
    <xf numFmtId="0" fontId="10" fillId="0" borderId="10" xfId="0" applyFont="1" applyBorder="1" applyAlignment="1">
      <alignment vertical="center" wrapText="1"/>
    </xf>
    <xf numFmtId="0" fontId="10" fillId="0" borderId="16" xfId="0" applyFont="1" applyBorder="1" applyAlignment="1">
      <alignment horizontal="center" vertical="center" wrapText="1"/>
    </xf>
    <xf numFmtId="0" fontId="37" fillId="0" borderId="0" xfId="0" applyFont="1" applyAlignment="1">
      <alignment vertical="center" wrapText="1"/>
    </xf>
    <xf numFmtId="0" fontId="10" fillId="0" borderId="27" xfId="543" applyFont="1" applyBorder="1" applyAlignment="1">
      <alignment horizontal="left" vertical="center" wrapText="1"/>
    </xf>
    <xf numFmtId="0" fontId="10" fillId="28" borderId="27" xfId="543" applyFont="1" applyFill="1" applyBorder="1" applyAlignment="1">
      <alignment horizontal="center" vertical="center" wrapText="1"/>
    </xf>
    <xf numFmtId="0" fontId="10" fillId="26" borderId="21" xfId="543" applyFont="1" applyFill="1" applyBorder="1" applyAlignment="1">
      <alignment vertical="center" wrapText="1"/>
    </xf>
    <xf numFmtId="0" fontId="10" fillId="0" borderId="21" xfId="544" applyFont="1" applyBorder="1" applyAlignment="1">
      <alignment horizontal="center" vertical="center" wrapText="1"/>
    </xf>
    <xf numFmtId="0" fontId="10" fillId="0" borderId="21" xfId="543" applyFont="1" applyBorder="1" applyAlignment="1">
      <alignment horizontal="left" vertical="center" wrapText="1"/>
    </xf>
    <xf numFmtId="0" fontId="10" fillId="26" borderId="21" xfId="543" applyFont="1" applyFill="1" applyBorder="1" applyAlignment="1">
      <alignment vertical="top" wrapText="1"/>
    </xf>
    <xf numFmtId="0" fontId="10" fillId="0" borderId="25" xfId="544" applyFont="1" applyBorder="1" applyAlignment="1">
      <alignment horizontal="center" vertical="center" wrapText="1"/>
    </xf>
    <xf numFmtId="0" fontId="10" fillId="0" borderId="21" xfId="543" applyFont="1" applyBorder="1" applyAlignment="1">
      <alignment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35" fillId="0" borderId="21" xfId="0" applyFont="1" applyBorder="1" applyAlignment="1">
      <alignment horizontal="center" vertical="center" wrapText="1"/>
    </xf>
    <xf numFmtId="0" fontId="10" fillId="0" borderId="0" xfId="0" applyFont="1" applyAlignment="1">
      <alignment horizontal="center" vertical="center" wrapText="1"/>
    </xf>
    <xf numFmtId="0" fontId="35" fillId="0" borderId="0" xfId="0" applyFont="1" applyAlignment="1">
      <alignment horizontal="center" vertical="center" wrapText="1"/>
    </xf>
    <xf numFmtId="0" fontId="45" fillId="0" borderId="0" xfId="544" applyFont="1" applyAlignment="1">
      <alignment vertical="center" wrapText="1"/>
    </xf>
    <xf numFmtId="0" fontId="34" fillId="0" borderId="0" xfId="544" applyFont="1" applyAlignment="1">
      <alignment vertical="center" wrapText="1"/>
    </xf>
    <xf numFmtId="0" fontId="34" fillId="0" borderId="0" xfId="544" applyFont="1" applyAlignment="1">
      <alignment horizontal="center" vertical="center" wrapText="1"/>
    </xf>
    <xf numFmtId="0" fontId="32" fillId="0" borderId="0" xfId="544" applyFont="1" applyAlignment="1">
      <alignment vertical="center" wrapText="1"/>
    </xf>
    <xf numFmtId="0" fontId="32" fillId="0" borderId="0" xfId="544" applyFont="1" applyAlignment="1">
      <alignment horizontal="center" vertical="center" wrapText="1"/>
    </xf>
    <xf numFmtId="0" fontId="10" fillId="0" borderId="0" xfId="544" applyFont="1" applyAlignment="1">
      <alignment horizontal="left" vertical="center" wrapText="1"/>
    </xf>
    <xf numFmtId="0" fontId="10" fillId="0" borderId="0" xfId="544" applyFont="1" applyAlignment="1">
      <alignment horizontal="center"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10" fillId="29" borderId="21" xfId="543" applyFont="1" applyFill="1" applyBorder="1" applyAlignment="1" applyProtection="1">
      <alignment horizontal="center" vertical="center" wrapText="1"/>
      <protection locked="0"/>
    </xf>
    <xf numFmtId="0" fontId="10" fillId="29" borderId="21" xfId="0" applyFont="1" applyFill="1" applyBorder="1" applyAlignment="1" applyProtection="1">
      <alignment horizontal="center" vertical="center" wrapText="1"/>
      <protection locked="0"/>
    </xf>
    <xf numFmtId="0" fontId="1" fillId="29" borderId="21" xfId="0" applyFont="1" applyFill="1" applyBorder="1" applyAlignment="1" applyProtection="1">
      <alignment horizontal="center" vertical="center" wrapText="1"/>
      <protection locked="0"/>
    </xf>
    <xf numFmtId="0" fontId="1" fillId="29" borderId="10" xfId="0" applyFont="1" applyFill="1" applyBorder="1" applyAlignment="1" applyProtection="1">
      <alignment horizontal="center" vertical="center" wrapText="1"/>
      <protection locked="0"/>
    </xf>
    <xf numFmtId="0" fontId="1" fillId="0" borderId="23" xfId="543" applyFont="1" applyBorder="1" applyAlignment="1">
      <alignment horizontal="center" vertical="center" wrapText="1"/>
    </xf>
    <xf numFmtId="0" fontId="43" fillId="0" borderId="0" xfId="543" applyFont="1" applyAlignment="1">
      <alignment horizontal="left" vertical="top" wrapText="1"/>
    </xf>
    <xf numFmtId="0" fontId="42" fillId="0" borderId="11" xfId="543" applyFont="1" applyBorder="1" applyAlignment="1">
      <alignment horizontal="center" wrapText="1"/>
    </xf>
    <xf numFmtId="0" fontId="42" fillId="0" borderId="0" xfId="543" applyFont="1" applyAlignment="1">
      <alignment horizontal="center"/>
    </xf>
    <xf numFmtId="0" fontId="42" fillId="0" borderId="12" xfId="543" applyFont="1" applyBorder="1" applyAlignment="1">
      <alignment horizontal="center"/>
    </xf>
    <xf numFmtId="0" fontId="43" fillId="0" borderId="0" xfId="543" applyFont="1" applyAlignment="1">
      <alignment vertical="top" wrapText="1"/>
    </xf>
    <xf numFmtId="0" fontId="12" fillId="0" borderId="22" xfId="544" applyFont="1" applyBorder="1" applyAlignment="1">
      <alignment horizontal="left" wrapText="1"/>
    </xf>
    <xf numFmtId="0" fontId="12" fillId="0" borderId="23" xfId="544" applyFont="1" applyBorder="1" applyAlignment="1">
      <alignment horizontal="left" wrapText="1"/>
    </xf>
    <xf numFmtId="0" fontId="12" fillId="29" borderId="22" xfId="544" applyFont="1" applyFill="1" applyBorder="1" applyAlignment="1" applyProtection="1">
      <alignment horizontal="left" wrapText="1"/>
      <protection locked="0"/>
    </xf>
    <xf numFmtId="0" fontId="12" fillId="29" borderId="24" xfId="544" applyFont="1" applyFill="1" applyBorder="1" applyAlignment="1" applyProtection="1">
      <alignment horizontal="left" wrapText="1"/>
      <protection locked="0"/>
    </xf>
    <xf numFmtId="0" fontId="12" fillId="29" borderId="23" xfId="544" applyFont="1" applyFill="1" applyBorder="1" applyAlignment="1" applyProtection="1">
      <alignment horizontal="left" wrapText="1"/>
      <protection locked="0"/>
    </xf>
    <xf numFmtId="0" fontId="10" fillId="29" borderId="0" xfId="543" applyFont="1" applyFill="1" applyAlignment="1">
      <alignment horizontal="center" vertical="center" wrapText="1"/>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CB55030B-AD92-4768-93CB-FDFB4F64A922}"/>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148590</xdr:colOff>
      <xdr:row>1</xdr:row>
      <xdr:rowOff>643890</xdr:rowOff>
    </xdr:from>
    <xdr:to>
      <xdr:col>8</xdr:col>
      <xdr:colOff>516777</xdr:colOff>
      <xdr:row>3</xdr:row>
      <xdr:rowOff>307764</xdr:rowOff>
    </xdr:to>
    <xdr:pic>
      <xdr:nvPicPr>
        <xdr:cNvPr id="3" name="Afbeelding 2">
          <a:extLst>
            <a:ext uri="{FF2B5EF4-FFF2-40B4-BE49-F238E27FC236}">
              <a16:creationId xmlns:a16="http://schemas.microsoft.com/office/drawing/2014/main" id="{348B8E69-71D5-4886-9CF5-6E6784938162}"/>
            </a:ext>
          </a:extLst>
        </xdr:cNvPr>
        <xdr:cNvPicPr>
          <a:picLocks noChangeAspect="1"/>
        </xdr:cNvPicPr>
      </xdr:nvPicPr>
      <xdr:blipFill>
        <a:blip xmlns:r="http://schemas.openxmlformats.org/officeDocument/2006/relationships" r:embed="rId1"/>
        <a:stretch>
          <a:fillRect/>
        </a:stretch>
      </xdr:blipFill>
      <xdr:spPr>
        <a:xfrm>
          <a:off x="396240" y="1043940"/>
          <a:ext cx="5726952" cy="24070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2"/>
  <sheetViews>
    <sheetView topLeftCell="A4" zoomScaleNormal="100" workbookViewId="0">
      <selection activeCell="G20" sqref="G20"/>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 customHeight="1" x14ac:dyDescent="0.25">
      <c r="B2" s="11"/>
      <c r="C2" s="12"/>
      <c r="D2" s="12"/>
      <c r="E2" s="12"/>
      <c r="F2" s="12"/>
      <c r="G2" s="12"/>
      <c r="H2" s="12"/>
      <c r="I2" s="13"/>
    </row>
    <row r="3" spans="2:9" ht="108" customHeight="1" x14ac:dyDescent="0.25">
      <c r="B3" s="3"/>
      <c r="I3" s="4"/>
    </row>
    <row r="4" spans="2:9" ht="108" customHeight="1" x14ac:dyDescent="0.25">
      <c r="B4" s="3"/>
      <c r="I4" s="4"/>
    </row>
    <row r="5" spans="2:9" ht="43.15" customHeight="1" x14ac:dyDescent="0.25">
      <c r="B5" s="3"/>
      <c r="I5" s="4"/>
    </row>
    <row r="6" spans="2:9" ht="46.15" customHeight="1" x14ac:dyDescent="0.35">
      <c r="B6" s="78" t="s">
        <v>20</v>
      </c>
      <c r="C6" s="79"/>
      <c r="D6" s="79"/>
      <c r="E6" s="79"/>
      <c r="F6" s="79"/>
      <c r="G6" s="79"/>
      <c r="H6" s="79"/>
      <c r="I6" s="80"/>
    </row>
    <row r="7" spans="2:9" x14ac:dyDescent="0.25">
      <c r="B7" s="3"/>
      <c r="I7" s="4"/>
    </row>
    <row r="8" spans="2:9" ht="14.25" x14ac:dyDescent="0.25">
      <c r="B8" s="5"/>
      <c r="C8" s="2"/>
      <c r="D8" s="10"/>
      <c r="E8" s="10"/>
      <c r="F8" s="10"/>
      <c r="G8" s="10"/>
      <c r="H8" s="10"/>
      <c r="I8" s="6"/>
    </row>
    <row r="9" spans="2:9" ht="22.5" customHeight="1" x14ac:dyDescent="0.25">
      <c r="B9" s="5"/>
      <c r="C9" s="2"/>
      <c r="D9" s="10"/>
      <c r="E9" s="10"/>
      <c r="F9" s="10"/>
      <c r="G9" s="10"/>
      <c r="H9" s="10"/>
      <c r="I9" s="6"/>
    </row>
    <row r="10" spans="2:9" ht="25.15" customHeight="1" x14ac:dyDescent="0.25">
      <c r="B10" s="5"/>
      <c r="C10" s="2"/>
      <c r="D10" s="10"/>
      <c r="E10" s="10"/>
      <c r="F10" s="10"/>
      <c r="G10" s="10"/>
      <c r="H10" s="10"/>
      <c r="I10" s="6"/>
    </row>
    <row r="11" spans="2:9" ht="25.15" customHeight="1" x14ac:dyDescent="0.25">
      <c r="B11" s="5"/>
      <c r="D11" s="77" t="s">
        <v>45</v>
      </c>
      <c r="E11" s="77"/>
      <c r="F11" s="77"/>
      <c r="G11" s="77"/>
      <c r="H11" s="10"/>
      <c r="I11" s="6"/>
    </row>
    <row r="12" spans="2:9" ht="25.15" customHeight="1" x14ac:dyDescent="0.25">
      <c r="B12" s="5"/>
      <c r="D12" s="81" t="s">
        <v>46</v>
      </c>
      <c r="E12" s="81"/>
      <c r="F12" s="81"/>
      <c r="G12" s="81"/>
      <c r="H12" s="15"/>
      <c r="I12" s="6"/>
    </row>
    <row r="13" spans="2:9" ht="25.15" customHeight="1" x14ac:dyDescent="0.25">
      <c r="B13" s="5"/>
      <c r="D13" s="15"/>
      <c r="E13" s="77"/>
      <c r="F13" s="77"/>
      <c r="G13" s="77"/>
      <c r="H13" s="77"/>
      <c r="I13" s="6"/>
    </row>
    <row r="14" spans="2:9" ht="21.75" customHeight="1" x14ac:dyDescent="0.25">
      <c r="B14" s="5"/>
      <c r="D14" s="77"/>
      <c r="E14" s="77"/>
      <c r="F14" s="77"/>
      <c r="G14" s="77"/>
      <c r="H14" s="10"/>
      <c r="I14" s="6"/>
    </row>
    <row r="15" spans="2:9" ht="14.25" x14ac:dyDescent="0.25">
      <c r="B15" s="5"/>
      <c r="D15" s="77"/>
      <c r="E15" s="77"/>
      <c r="F15" s="77"/>
      <c r="G15" s="77"/>
      <c r="H15" s="10"/>
      <c r="I15" s="6"/>
    </row>
    <row r="16" spans="2:9" ht="14.25" x14ac:dyDescent="0.25">
      <c r="B16" s="5"/>
      <c r="D16" s="14"/>
      <c r="E16" s="14"/>
      <c r="F16" s="14"/>
      <c r="G16" s="14"/>
      <c r="H16" s="10"/>
      <c r="I16" s="6"/>
    </row>
    <row r="17" spans="2:9" ht="28.15" customHeight="1" x14ac:dyDescent="0.25">
      <c r="B17" s="5"/>
      <c r="D17" s="16" t="s">
        <v>4</v>
      </c>
      <c r="E17" s="14"/>
      <c r="F17" s="14"/>
      <c r="G17" s="14"/>
      <c r="H17" s="10"/>
      <c r="I17" s="6"/>
    </row>
    <row r="18" spans="2:9" ht="28.15" customHeight="1" x14ac:dyDescent="0.25">
      <c r="B18" s="5"/>
      <c r="D18" s="17" t="s">
        <v>16</v>
      </c>
      <c r="E18" s="10"/>
      <c r="F18" s="10"/>
      <c r="G18" s="10"/>
      <c r="H18" s="10"/>
      <c r="I18" s="6"/>
    </row>
    <row r="19" spans="2:9" ht="28.15" customHeight="1" x14ac:dyDescent="0.25">
      <c r="B19" s="5"/>
      <c r="D19" s="17"/>
      <c r="E19" s="10"/>
      <c r="F19" s="10"/>
      <c r="G19" s="10"/>
      <c r="H19" s="10"/>
      <c r="I19" s="6"/>
    </row>
    <row r="20" spans="2:9" ht="28.15" customHeight="1" x14ac:dyDescent="0.25">
      <c r="B20" s="5"/>
      <c r="D20" s="17"/>
      <c r="E20" s="10"/>
      <c r="F20" s="10"/>
      <c r="G20" s="10"/>
      <c r="H20" s="10"/>
      <c r="I20" s="6"/>
    </row>
    <row r="21" spans="2:9" ht="14.25" x14ac:dyDescent="0.25">
      <c r="B21" s="5"/>
      <c r="D21" s="17"/>
      <c r="E21" s="10"/>
      <c r="F21" s="10"/>
      <c r="G21" s="10"/>
      <c r="H21" s="10"/>
      <c r="I21" s="6"/>
    </row>
    <row r="22" spans="2:9" x14ac:dyDescent="0.25">
      <c r="B22" s="7"/>
      <c r="C22" s="8"/>
      <c r="D22" s="8"/>
      <c r="E22" s="8"/>
      <c r="F22" s="8"/>
      <c r="G22" s="8"/>
      <c r="H22" s="8"/>
      <c r="I22" s="9"/>
    </row>
  </sheetData>
  <mergeCells count="6">
    <mergeCell ref="D15:G15"/>
    <mergeCell ref="E13:H13"/>
    <mergeCell ref="B6:I6"/>
    <mergeCell ref="D11:G11"/>
    <mergeCell ref="D14:G14"/>
    <mergeCell ref="D12:G12"/>
  </mergeCells>
  <phoneticPr fontId="11" type="noConversion"/>
  <pageMargins left="0.62992125984251968" right="0.23622047244094491" top="0.74803149606299213" bottom="0.74803149606299213" header="0.31496062992125984" footer="0.31496062992125984"/>
  <pageSetup paperSize="9" scale="9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CE80-DA7F-4434-846C-3FB2E177CAFC}">
  <sheetPr>
    <tabColor theme="6" tint="0.59999389629810485"/>
    <pageSetUpPr fitToPage="1"/>
  </sheetPr>
  <dimension ref="A1:G61"/>
  <sheetViews>
    <sheetView topLeftCell="A20" zoomScaleNormal="100" workbookViewId="0">
      <selection activeCell="D18" sqref="D18"/>
    </sheetView>
  </sheetViews>
  <sheetFormatPr defaultColWidth="9.140625" defaultRowHeight="14.25" x14ac:dyDescent="0.2"/>
  <cols>
    <col min="1" max="1" width="9.28515625" style="31" customWidth="1"/>
    <col min="2" max="2" width="83.140625" style="31" customWidth="1"/>
    <col min="3" max="3" width="24.140625" style="31" customWidth="1"/>
    <col min="4" max="4" width="21.140625" style="69" customWidth="1"/>
    <col min="5" max="5" width="34" style="69" customWidth="1"/>
    <col min="6" max="6" width="32.28515625" style="31" customWidth="1"/>
    <col min="7" max="7" width="27.140625" style="31" customWidth="1"/>
    <col min="8" max="16384" width="9.140625" style="31"/>
  </cols>
  <sheetData>
    <row r="1" spans="1:7" s="19" customFormat="1" ht="17.25" x14ac:dyDescent="0.2">
      <c r="A1" s="82" t="s">
        <v>47</v>
      </c>
      <c r="B1" s="83"/>
      <c r="C1" s="84" t="s">
        <v>7</v>
      </c>
      <c r="D1" s="85"/>
      <c r="E1" s="86"/>
    </row>
    <row r="2" spans="1:7" s="23" customFormat="1" ht="13.5" x14ac:dyDescent="0.2">
      <c r="A2" s="20" t="s">
        <v>1</v>
      </c>
      <c r="B2" s="21" t="s">
        <v>5</v>
      </c>
      <c r="C2" s="22" t="s">
        <v>0</v>
      </c>
      <c r="D2" s="22" t="s">
        <v>21</v>
      </c>
      <c r="E2" s="22" t="s">
        <v>6</v>
      </c>
    </row>
    <row r="3" spans="1:7" s="23" customFormat="1" ht="13.5" x14ac:dyDescent="0.2">
      <c r="A3" s="24"/>
      <c r="B3" s="25" t="s">
        <v>22</v>
      </c>
      <c r="C3" s="24"/>
      <c r="D3" s="24" t="s">
        <v>3</v>
      </c>
      <c r="E3" s="24"/>
    </row>
    <row r="4" spans="1:7" ht="40.9" customHeight="1" x14ac:dyDescent="0.2">
      <c r="A4" s="26" t="s">
        <v>49</v>
      </c>
      <c r="B4" s="27" t="s">
        <v>86</v>
      </c>
      <c r="C4" s="74" t="s">
        <v>23</v>
      </c>
      <c r="D4" s="28">
        <v>2</v>
      </c>
      <c r="E4" s="29" t="s">
        <v>24</v>
      </c>
      <c r="F4" s="30"/>
    </row>
    <row r="5" spans="1:7" ht="43.9" customHeight="1" x14ac:dyDescent="0.2">
      <c r="A5" s="26" t="s">
        <v>50</v>
      </c>
      <c r="B5" s="32" t="s">
        <v>89</v>
      </c>
      <c r="C5" s="75" t="s">
        <v>8</v>
      </c>
      <c r="D5" s="33">
        <v>4</v>
      </c>
      <c r="E5" s="34" t="s">
        <v>13</v>
      </c>
      <c r="F5" s="30"/>
    </row>
    <row r="6" spans="1:7" ht="70.150000000000006" customHeight="1" x14ac:dyDescent="0.2">
      <c r="A6" s="26" t="s">
        <v>51</v>
      </c>
      <c r="B6" s="35" t="s">
        <v>87</v>
      </c>
      <c r="C6" s="74" t="s">
        <v>23</v>
      </c>
      <c r="D6" s="28">
        <v>2</v>
      </c>
      <c r="E6" s="29" t="s">
        <v>25</v>
      </c>
    </row>
    <row r="7" spans="1:7" ht="57" x14ac:dyDescent="0.2">
      <c r="A7" s="26" t="s">
        <v>52</v>
      </c>
      <c r="B7" s="36" t="s">
        <v>26</v>
      </c>
      <c r="C7" s="72" t="s">
        <v>32</v>
      </c>
      <c r="D7" s="28">
        <v>2</v>
      </c>
      <c r="E7" s="37" t="s">
        <v>27</v>
      </c>
    </row>
    <row r="8" spans="1:7" ht="28.5" x14ac:dyDescent="0.2">
      <c r="A8" s="26" t="s">
        <v>53</v>
      </c>
      <c r="B8" s="38" t="s">
        <v>42</v>
      </c>
      <c r="C8" s="18" t="s">
        <v>10</v>
      </c>
      <c r="D8" s="39">
        <v>2</v>
      </c>
      <c r="E8" s="39" t="s">
        <v>14</v>
      </c>
    </row>
    <row r="9" spans="1:7" s="23" customFormat="1" ht="13.5" x14ac:dyDescent="0.2">
      <c r="A9" s="24"/>
      <c r="B9" s="25" t="s">
        <v>28</v>
      </c>
      <c r="C9" s="24"/>
      <c r="D9" s="24" t="s">
        <v>3</v>
      </c>
      <c r="E9" s="24"/>
    </row>
    <row r="10" spans="1:7" ht="28.5" x14ac:dyDescent="0.2">
      <c r="A10" s="26" t="s">
        <v>54</v>
      </c>
      <c r="B10" s="40" t="s">
        <v>9</v>
      </c>
      <c r="C10" s="73" t="s">
        <v>10</v>
      </c>
      <c r="D10" s="41">
        <v>2</v>
      </c>
      <c r="E10" s="41" t="s">
        <v>14</v>
      </c>
    </row>
    <row r="11" spans="1:7" ht="28.5" x14ac:dyDescent="0.2">
      <c r="A11" s="26" t="s">
        <v>55</v>
      </c>
      <c r="B11" s="40" t="s">
        <v>11</v>
      </c>
      <c r="C11" s="73" t="s">
        <v>10</v>
      </c>
      <c r="D11" s="41">
        <v>2</v>
      </c>
      <c r="E11" s="41" t="s">
        <v>14</v>
      </c>
      <c r="G11" s="42"/>
    </row>
    <row r="12" spans="1:7" ht="28.5" x14ac:dyDescent="0.2">
      <c r="A12" s="26" t="s">
        <v>56</v>
      </c>
      <c r="B12" s="40" t="s">
        <v>12</v>
      </c>
      <c r="C12" s="73" t="s">
        <v>10</v>
      </c>
      <c r="D12" s="41">
        <v>1</v>
      </c>
      <c r="E12" s="41" t="s">
        <v>14</v>
      </c>
    </row>
    <row r="13" spans="1:7" ht="99.75" x14ac:dyDescent="0.2">
      <c r="A13" s="26" t="s">
        <v>57</v>
      </c>
      <c r="B13" s="43" t="s">
        <v>18</v>
      </c>
      <c r="C13" s="72" t="s">
        <v>10</v>
      </c>
      <c r="D13" s="44">
        <v>2</v>
      </c>
      <c r="E13" s="45" t="s">
        <v>17</v>
      </c>
      <c r="F13" s="42"/>
    </row>
    <row r="14" spans="1:7" s="23" customFormat="1" ht="13.5" x14ac:dyDescent="0.2">
      <c r="A14" s="24"/>
      <c r="B14" s="25" t="s">
        <v>19</v>
      </c>
      <c r="C14" s="24"/>
      <c r="D14" s="24" t="s">
        <v>3</v>
      </c>
      <c r="E14" s="24"/>
    </row>
    <row r="15" spans="1:7" ht="171" customHeight="1" x14ac:dyDescent="0.2">
      <c r="A15" s="26" t="s">
        <v>58</v>
      </c>
      <c r="B15" s="46" t="s">
        <v>84</v>
      </c>
      <c r="C15" s="28" t="s">
        <v>85</v>
      </c>
      <c r="D15" s="28">
        <v>6</v>
      </c>
      <c r="E15" s="28" t="s">
        <v>92</v>
      </c>
    </row>
    <row r="16" spans="1:7" s="23" customFormat="1" ht="55.9" customHeight="1" x14ac:dyDescent="0.2">
      <c r="A16" s="26" t="s">
        <v>59</v>
      </c>
      <c r="B16" s="47" t="s">
        <v>90</v>
      </c>
      <c r="C16" s="28" t="s">
        <v>85</v>
      </c>
      <c r="D16" s="48">
        <v>2</v>
      </c>
      <c r="E16" s="76" t="s">
        <v>91</v>
      </c>
      <c r="F16" s="49"/>
    </row>
    <row r="17" spans="1:6" s="23" customFormat="1" ht="13.5" x14ac:dyDescent="0.2">
      <c r="A17" s="24"/>
      <c r="B17" s="25" t="s">
        <v>38</v>
      </c>
      <c r="C17" s="24"/>
      <c r="D17" s="24" t="s">
        <v>3</v>
      </c>
      <c r="E17" s="24"/>
    </row>
    <row r="18" spans="1:6" s="23" customFormat="1" ht="71.25" x14ac:dyDescent="0.2">
      <c r="A18" s="26" t="s">
        <v>60</v>
      </c>
      <c r="B18" s="50" t="s">
        <v>43</v>
      </c>
      <c r="C18" s="72" t="s">
        <v>37</v>
      </c>
      <c r="D18" s="44">
        <v>3</v>
      </c>
      <c r="E18" s="51" t="s">
        <v>44</v>
      </c>
      <c r="F18" s="49"/>
    </row>
    <row r="19" spans="1:6" s="23" customFormat="1" ht="13.5" x14ac:dyDescent="0.2">
      <c r="A19" s="24"/>
      <c r="B19" s="25" t="s">
        <v>30</v>
      </c>
      <c r="C19" s="24"/>
      <c r="D19" s="24" t="s">
        <v>3</v>
      </c>
      <c r="E19" s="24"/>
    </row>
    <row r="20" spans="1:6" ht="156.75" x14ac:dyDescent="0.2">
      <c r="A20" s="26" t="s">
        <v>61</v>
      </c>
      <c r="B20" s="52" t="s">
        <v>34</v>
      </c>
      <c r="C20" s="53" t="s">
        <v>31</v>
      </c>
      <c r="D20" s="53">
        <v>13</v>
      </c>
      <c r="E20" s="76" t="s">
        <v>91</v>
      </c>
    </row>
    <row r="21" spans="1:6" s="23" customFormat="1" ht="99.75" x14ac:dyDescent="0.2">
      <c r="A21" s="26" t="s">
        <v>62</v>
      </c>
      <c r="B21" s="54" t="s">
        <v>33</v>
      </c>
      <c r="C21" s="53" t="s">
        <v>31</v>
      </c>
      <c r="D21" s="53">
        <v>6</v>
      </c>
      <c r="E21" s="76" t="s">
        <v>91</v>
      </c>
    </row>
    <row r="22" spans="1:6" ht="42.75" x14ac:dyDescent="0.2">
      <c r="A22" s="26" t="s">
        <v>63</v>
      </c>
      <c r="B22" s="55" t="s">
        <v>36</v>
      </c>
      <c r="C22" s="53" t="s">
        <v>31</v>
      </c>
      <c r="D22" s="56">
        <v>4</v>
      </c>
      <c r="E22" s="76" t="s">
        <v>91</v>
      </c>
    </row>
    <row r="23" spans="1:6" s="23" customFormat="1" ht="42.75" x14ac:dyDescent="0.2">
      <c r="A23" s="26" t="s">
        <v>64</v>
      </c>
      <c r="B23" s="52" t="s">
        <v>41</v>
      </c>
      <c r="C23" s="53" t="s">
        <v>31</v>
      </c>
      <c r="D23" s="53">
        <v>2</v>
      </c>
      <c r="E23" s="76" t="s">
        <v>91</v>
      </c>
    </row>
    <row r="24" spans="1:6" ht="84.75" x14ac:dyDescent="0.2">
      <c r="A24" s="26" t="s">
        <v>65</v>
      </c>
      <c r="B24" s="57" t="s">
        <v>35</v>
      </c>
      <c r="C24" s="53" t="s">
        <v>31</v>
      </c>
      <c r="D24" s="56">
        <v>5</v>
      </c>
      <c r="E24" s="76" t="s">
        <v>91</v>
      </c>
    </row>
    <row r="25" spans="1:6" x14ac:dyDescent="0.2">
      <c r="A25" s="58"/>
      <c r="B25" s="59"/>
      <c r="C25" s="60" t="s">
        <v>2</v>
      </c>
      <c r="D25" s="60">
        <f>SUM(D4:D24)</f>
        <v>60</v>
      </c>
      <c r="E25" s="61"/>
    </row>
    <row r="26" spans="1:6" x14ac:dyDescent="0.2">
      <c r="A26" s="58"/>
      <c r="B26" s="59"/>
      <c r="C26" s="62"/>
      <c r="D26" s="62"/>
      <c r="E26" s="61"/>
    </row>
    <row r="27" spans="1:6" x14ac:dyDescent="0.2">
      <c r="A27" s="58"/>
      <c r="B27" s="59"/>
      <c r="C27" s="62"/>
      <c r="D27" s="62"/>
      <c r="E27" s="61"/>
    </row>
    <row r="28" spans="1:6" x14ac:dyDescent="0.2">
      <c r="A28" s="87" t="s">
        <v>15</v>
      </c>
      <c r="B28" s="87"/>
      <c r="C28" s="87"/>
      <c r="D28" s="87"/>
      <c r="E28" s="87"/>
    </row>
    <row r="29" spans="1:6" x14ac:dyDescent="0.2">
      <c r="A29" s="63"/>
      <c r="B29" s="64"/>
      <c r="C29" s="64"/>
      <c r="D29" s="65"/>
      <c r="E29" s="65"/>
    </row>
    <row r="30" spans="1:6" x14ac:dyDescent="0.2">
      <c r="A30" s="88" t="s">
        <v>88</v>
      </c>
      <c r="B30" s="89"/>
      <c r="C30" s="89"/>
      <c r="D30" s="89"/>
      <c r="E30" s="89"/>
    </row>
    <row r="33" spans="1:5" x14ac:dyDescent="0.2">
      <c r="A33" s="63"/>
      <c r="B33" s="64"/>
      <c r="C33" s="64"/>
      <c r="D33" s="65"/>
      <c r="E33" s="65"/>
    </row>
    <row r="34" spans="1:5" x14ac:dyDescent="0.2">
      <c r="B34" s="66"/>
      <c r="C34" s="66"/>
      <c r="D34" s="67"/>
      <c r="E34" s="67"/>
    </row>
    <row r="35" spans="1:5" x14ac:dyDescent="0.2">
      <c r="B35" s="68"/>
      <c r="C35" s="68"/>
    </row>
    <row r="36" spans="1:5" x14ac:dyDescent="0.2">
      <c r="A36" s="70"/>
      <c r="B36" s="70"/>
      <c r="C36" s="70"/>
      <c r="D36" s="71"/>
      <c r="E36" s="71"/>
    </row>
    <row r="38" spans="1:5" x14ac:dyDescent="0.2">
      <c r="A38" s="70"/>
      <c r="B38" s="70"/>
      <c r="C38" s="70"/>
      <c r="D38" s="71"/>
      <c r="E38" s="71"/>
    </row>
    <row r="39" spans="1:5" x14ac:dyDescent="0.2">
      <c r="A39" s="70"/>
      <c r="B39" s="70"/>
      <c r="C39" s="70"/>
      <c r="D39" s="71"/>
      <c r="E39" s="71"/>
    </row>
    <row r="40" spans="1:5" x14ac:dyDescent="0.2">
      <c r="A40" s="70"/>
      <c r="B40" s="70"/>
      <c r="C40" s="70"/>
      <c r="D40" s="71"/>
      <c r="E40" s="71"/>
    </row>
    <row r="41" spans="1:5" x14ac:dyDescent="0.2">
      <c r="A41" s="70"/>
    </row>
    <row r="42" spans="1:5" x14ac:dyDescent="0.2">
      <c r="A42" s="70"/>
    </row>
    <row r="43" spans="1:5" x14ac:dyDescent="0.2">
      <c r="A43" s="70"/>
      <c r="B43" s="66"/>
      <c r="C43" s="66"/>
      <c r="D43" s="67"/>
      <c r="E43" s="67"/>
    </row>
    <row r="44" spans="1:5" x14ac:dyDescent="0.2">
      <c r="A44" s="70"/>
    </row>
    <row r="45" spans="1:5" x14ac:dyDescent="0.2">
      <c r="A45" s="70"/>
      <c r="B45" s="66"/>
      <c r="C45" s="66"/>
      <c r="D45" s="67"/>
      <c r="E45" s="67"/>
    </row>
    <row r="46" spans="1:5" x14ac:dyDescent="0.2">
      <c r="A46" s="70"/>
    </row>
    <row r="47" spans="1:5" x14ac:dyDescent="0.2">
      <c r="A47" s="70"/>
      <c r="B47" s="66"/>
      <c r="C47" s="66"/>
      <c r="D47" s="67"/>
      <c r="E47" s="67"/>
    </row>
    <row r="48" spans="1:5" x14ac:dyDescent="0.2">
      <c r="A48" s="70"/>
    </row>
    <row r="49" spans="1:5" x14ac:dyDescent="0.2">
      <c r="A49" s="70"/>
      <c r="B49" s="66"/>
      <c r="C49" s="66"/>
      <c r="D49" s="67"/>
      <c r="E49" s="67"/>
    </row>
    <row r="50" spans="1:5" x14ac:dyDescent="0.2">
      <c r="A50" s="70"/>
    </row>
    <row r="51" spans="1:5" x14ac:dyDescent="0.2">
      <c r="A51" s="70"/>
    </row>
    <row r="52" spans="1:5" x14ac:dyDescent="0.2">
      <c r="A52" s="70"/>
      <c r="B52" s="66"/>
      <c r="C52" s="66"/>
      <c r="D52" s="67"/>
      <c r="E52" s="67"/>
    </row>
    <row r="53" spans="1:5" x14ac:dyDescent="0.2">
      <c r="A53" s="70"/>
    </row>
    <row r="54" spans="1:5" x14ac:dyDescent="0.2">
      <c r="A54" s="70"/>
    </row>
    <row r="55" spans="1:5" x14ac:dyDescent="0.2">
      <c r="A55" s="70"/>
    </row>
    <row r="56" spans="1:5" x14ac:dyDescent="0.2">
      <c r="A56" s="70"/>
      <c r="B56" s="66"/>
      <c r="C56" s="66"/>
      <c r="D56" s="67"/>
      <c r="E56" s="67"/>
    </row>
    <row r="57" spans="1:5" x14ac:dyDescent="0.2">
      <c r="A57" s="70"/>
    </row>
    <row r="58" spans="1:5" x14ac:dyDescent="0.2">
      <c r="A58" s="70"/>
      <c r="B58" s="66"/>
      <c r="C58" s="66"/>
      <c r="D58" s="67"/>
      <c r="E58" s="67"/>
    </row>
    <row r="59" spans="1:5" x14ac:dyDescent="0.2">
      <c r="A59" s="70"/>
    </row>
    <row r="60" spans="1:5" x14ac:dyDescent="0.2">
      <c r="A60" s="70"/>
    </row>
    <row r="61" spans="1:5" x14ac:dyDescent="0.2">
      <c r="A61" s="70"/>
    </row>
  </sheetData>
  <sheetProtection algorithmName="SHA-512" hashValue="2cSDfn+f5BAUzVn6LFV+lokw/zqViNixqhW46UBCsCtUaf3kWLIZGR6jLN716gndk3IMX4LBHzyLS84RPJFELQ==" saltValue="04RGJJTv/6PhY/8qWCwqdA==" spinCount="100000" sheet="1" objects="1" scenarios="1"/>
  <dataConsolidate/>
  <mergeCells count="4">
    <mergeCell ref="A1:B1"/>
    <mergeCell ref="C1:E1"/>
    <mergeCell ref="A28:E28"/>
    <mergeCell ref="A30:E30"/>
  </mergeCells>
  <phoneticPr fontId="47" type="noConversion"/>
  <conditionalFormatting sqref="B13:D13 B20:D25">
    <cfRule type="cellIs" dxfId="5" priority="4" operator="equal">
      <formula>"x"</formula>
    </cfRule>
  </conditionalFormatting>
  <conditionalFormatting sqref="B15:D16">
    <cfRule type="cellIs" dxfId="4" priority="2" operator="equal">
      <formula>"x"</formula>
    </cfRule>
  </conditionalFormatting>
  <conditionalFormatting sqref="B18:D18">
    <cfRule type="cellIs" dxfId="3" priority="1" operator="equal">
      <formula>"x"</formula>
    </cfRule>
  </conditionalFormatting>
  <conditionalFormatting sqref="C12:D12">
    <cfRule type="cellIs" dxfId="2" priority="3" operator="equal">
      <formula>"x"</formula>
    </cfRule>
  </conditionalFormatting>
  <pageMargins left="0.62992125984251968" right="0.23622047244094491"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8A50C-0219-4F24-A3E1-F49FACFE5855}">
  <sheetPr>
    <tabColor theme="6" tint="0.59999389629810485"/>
    <pageSetUpPr fitToPage="1"/>
  </sheetPr>
  <dimension ref="A1:G63"/>
  <sheetViews>
    <sheetView tabSelected="1" topLeftCell="A19" zoomScaleNormal="100" workbookViewId="0">
      <selection activeCell="E25" sqref="E25"/>
    </sheetView>
  </sheetViews>
  <sheetFormatPr defaultColWidth="9.140625" defaultRowHeight="14.25" x14ac:dyDescent="0.2"/>
  <cols>
    <col min="1" max="1" width="10.5703125" style="31" customWidth="1"/>
    <col min="2" max="2" width="83.140625" style="31" customWidth="1"/>
    <col min="3" max="3" width="25.7109375" style="31" customWidth="1"/>
    <col min="4" max="4" width="21.7109375" style="69" customWidth="1"/>
    <col min="5" max="5" width="33.28515625" style="69" customWidth="1"/>
    <col min="6" max="6" width="32.28515625" style="31" customWidth="1"/>
    <col min="7" max="7" width="27.140625" style="31" customWidth="1"/>
    <col min="8" max="16384" width="9.140625" style="31"/>
  </cols>
  <sheetData>
    <row r="1" spans="1:7" s="19" customFormat="1" ht="17.25" x14ac:dyDescent="0.2">
      <c r="A1" s="82" t="s">
        <v>48</v>
      </c>
      <c r="B1" s="83"/>
      <c r="C1" s="84" t="s">
        <v>7</v>
      </c>
      <c r="D1" s="85"/>
      <c r="E1" s="86"/>
    </row>
    <row r="2" spans="1:7" s="23" customFormat="1" ht="13.5" x14ac:dyDescent="0.2">
      <c r="A2" s="20" t="s">
        <v>1</v>
      </c>
      <c r="B2" s="21" t="s">
        <v>5</v>
      </c>
      <c r="C2" s="22" t="s">
        <v>0</v>
      </c>
      <c r="D2" s="22" t="s">
        <v>21</v>
      </c>
      <c r="E2" s="22" t="s">
        <v>6</v>
      </c>
    </row>
    <row r="3" spans="1:7" s="23" customFormat="1" ht="13.5" x14ac:dyDescent="0.2">
      <c r="A3" s="24"/>
      <c r="B3" s="25" t="s">
        <v>22</v>
      </c>
      <c r="C3" s="24"/>
      <c r="D3" s="24" t="s">
        <v>3</v>
      </c>
      <c r="E3" s="24"/>
    </row>
    <row r="4" spans="1:7" ht="42" x14ac:dyDescent="0.2">
      <c r="A4" s="26" t="s">
        <v>66</v>
      </c>
      <c r="B4" s="27" t="s">
        <v>86</v>
      </c>
      <c r="C4" s="74" t="s">
        <v>23</v>
      </c>
      <c r="D4" s="28">
        <v>2</v>
      </c>
      <c r="E4" s="29" t="s">
        <v>24</v>
      </c>
      <c r="F4" s="30"/>
    </row>
    <row r="5" spans="1:7" ht="40.9" customHeight="1" x14ac:dyDescent="0.2">
      <c r="A5" s="26" t="s">
        <v>67</v>
      </c>
      <c r="B5" s="32" t="s">
        <v>89</v>
      </c>
      <c r="C5" s="75" t="s">
        <v>8</v>
      </c>
      <c r="D5" s="33">
        <v>4</v>
      </c>
      <c r="E5" s="34" t="s">
        <v>13</v>
      </c>
      <c r="F5" s="30"/>
    </row>
    <row r="6" spans="1:7" ht="69" customHeight="1" x14ac:dyDescent="0.2">
      <c r="A6" s="26" t="s">
        <v>68</v>
      </c>
      <c r="B6" s="35" t="s">
        <v>87</v>
      </c>
      <c r="C6" s="74" t="s">
        <v>23</v>
      </c>
      <c r="D6" s="28">
        <v>2</v>
      </c>
      <c r="E6" s="29" t="s">
        <v>25</v>
      </c>
    </row>
    <row r="7" spans="1:7" ht="57" x14ac:dyDescent="0.2">
      <c r="A7" s="26" t="s">
        <v>69</v>
      </c>
      <c r="B7" s="36" t="s">
        <v>26</v>
      </c>
      <c r="C7" s="72" t="s">
        <v>32</v>
      </c>
      <c r="D7" s="28">
        <v>2</v>
      </c>
      <c r="E7" s="37" t="s">
        <v>27</v>
      </c>
    </row>
    <row r="8" spans="1:7" ht="28.5" x14ac:dyDescent="0.2">
      <c r="A8" s="26" t="s">
        <v>70</v>
      </c>
      <c r="B8" s="38" t="s">
        <v>42</v>
      </c>
      <c r="C8" s="18" t="s">
        <v>10</v>
      </c>
      <c r="D8" s="39">
        <v>2</v>
      </c>
      <c r="E8" s="39" t="s">
        <v>14</v>
      </c>
    </row>
    <row r="9" spans="1:7" s="23" customFormat="1" ht="13.5" x14ac:dyDescent="0.2">
      <c r="A9" s="24"/>
      <c r="B9" s="25" t="s">
        <v>28</v>
      </c>
      <c r="C9" s="24"/>
      <c r="D9" s="24" t="s">
        <v>3</v>
      </c>
      <c r="E9" s="24"/>
    </row>
    <row r="10" spans="1:7" ht="28.5" x14ac:dyDescent="0.2">
      <c r="A10" s="26" t="s">
        <v>71</v>
      </c>
      <c r="B10" s="40" t="s">
        <v>9</v>
      </c>
      <c r="C10" s="73" t="s">
        <v>10</v>
      </c>
      <c r="D10" s="41">
        <v>2</v>
      </c>
      <c r="E10" s="41" t="s">
        <v>14</v>
      </c>
    </row>
    <row r="11" spans="1:7" ht="28.5" x14ac:dyDescent="0.2">
      <c r="A11" s="26" t="s">
        <v>72</v>
      </c>
      <c r="B11" s="40" t="s">
        <v>11</v>
      </c>
      <c r="C11" s="73" t="s">
        <v>10</v>
      </c>
      <c r="D11" s="41">
        <v>2</v>
      </c>
      <c r="E11" s="41" t="s">
        <v>14</v>
      </c>
      <c r="G11" s="42"/>
    </row>
    <row r="12" spans="1:7" ht="28.5" x14ac:dyDescent="0.2">
      <c r="A12" s="26" t="s">
        <v>73</v>
      </c>
      <c r="B12" s="40" t="s">
        <v>12</v>
      </c>
      <c r="C12" s="73" t="s">
        <v>10</v>
      </c>
      <c r="D12" s="41">
        <v>1</v>
      </c>
      <c r="E12" s="41" t="s">
        <v>14</v>
      </c>
    </row>
    <row r="13" spans="1:7" ht="57" x14ac:dyDescent="0.2">
      <c r="A13" s="26" t="s">
        <v>74</v>
      </c>
      <c r="B13" s="40" t="s">
        <v>29</v>
      </c>
      <c r="C13" s="73" t="s">
        <v>10</v>
      </c>
      <c r="D13" s="41">
        <v>1</v>
      </c>
      <c r="E13" s="41" t="s">
        <v>14</v>
      </c>
    </row>
    <row r="14" spans="1:7" ht="99.75" x14ac:dyDescent="0.2">
      <c r="A14" s="26" t="s">
        <v>75</v>
      </c>
      <c r="B14" s="43" t="s">
        <v>18</v>
      </c>
      <c r="C14" s="72" t="s">
        <v>10</v>
      </c>
      <c r="D14" s="44">
        <v>2</v>
      </c>
      <c r="E14" s="45" t="s">
        <v>17</v>
      </c>
      <c r="F14" s="42"/>
    </row>
    <row r="15" spans="1:7" s="23" customFormat="1" ht="13.5" x14ac:dyDescent="0.2">
      <c r="A15" s="24"/>
      <c r="B15" s="25" t="s">
        <v>19</v>
      </c>
      <c r="C15" s="24"/>
      <c r="D15" s="24" t="s">
        <v>3</v>
      </c>
      <c r="E15" s="24"/>
    </row>
    <row r="16" spans="1:7" ht="166.15" customHeight="1" x14ac:dyDescent="0.2">
      <c r="A16" s="26" t="s">
        <v>76</v>
      </c>
      <c r="B16" s="46" t="s">
        <v>84</v>
      </c>
      <c r="C16" s="28" t="s">
        <v>85</v>
      </c>
      <c r="D16" s="28">
        <v>6</v>
      </c>
      <c r="E16" s="28" t="s">
        <v>92</v>
      </c>
    </row>
    <row r="17" spans="1:6" s="23" customFormat="1" ht="57" x14ac:dyDescent="0.2">
      <c r="A17" s="26" t="s">
        <v>77</v>
      </c>
      <c r="B17" s="47" t="s">
        <v>90</v>
      </c>
      <c r="C17" s="28" t="s">
        <v>85</v>
      </c>
      <c r="D17" s="48">
        <v>2</v>
      </c>
      <c r="E17" s="76" t="s">
        <v>91</v>
      </c>
      <c r="F17" s="49"/>
    </row>
    <row r="18" spans="1:6" s="23" customFormat="1" ht="13.5" x14ac:dyDescent="0.2">
      <c r="A18" s="24"/>
      <c r="B18" s="25" t="s">
        <v>38</v>
      </c>
      <c r="C18" s="24"/>
      <c r="D18" s="24" t="s">
        <v>3</v>
      </c>
      <c r="E18" s="24"/>
    </row>
    <row r="19" spans="1:6" s="23" customFormat="1" ht="85.5" x14ac:dyDescent="0.2">
      <c r="A19" s="26" t="s">
        <v>78</v>
      </c>
      <c r="B19" s="50" t="s">
        <v>43</v>
      </c>
      <c r="C19" s="72" t="s">
        <v>37</v>
      </c>
      <c r="D19" s="44">
        <v>3</v>
      </c>
      <c r="E19" s="51" t="s">
        <v>44</v>
      </c>
      <c r="F19" s="30"/>
    </row>
    <row r="20" spans="1:6" s="23" customFormat="1" ht="13.5" x14ac:dyDescent="0.2">
      <c r="A20" s="24"/>
      <c r="B20" s="25" t="s">
        <v>30</v>
      </c>
      <c r="C20" s="24"/>
      <c r="D20" s="24" t="s">
        <v>3</v>
      </c>
      <c r="E20" s="24"/>
    </row>
    <row r="21" spans="1:6" ht="156.75" x14ac:dyDescent="0.2">
      <c r="A21" s="26" t="s">
        <v>79</v>
      </c>
      <c r="B21" s="52" t="s">
        <v>34</v>
      </c>
      <c r="C21" s="53" t="s">
        <v>31</v>
      </c>
      <c r="D21" s="53">
        <v>14</v>
      </c>
      <c r="E21" s="76" t="s">
        <v>91</v>
      </c>
    </row>
    <row r="22" spans="1:6" s="23" customFormat="1" ht="42.75" x14ac:dyDescent="0.2">
      <c r="A22" s="26" t="s">
        <v>80</v>
      </c>
      <c r="B22" s="52" t="s">
        <v>39</v>
      </c>
      <c r="C22" s="53" t="s">
        <v>31</v>
      </c>
      <c r="D22" s="53">
        <v>4</v>
      </c>
      <c r="E22" s="76" t="s">
        <v>91</v>
      </c>
    </row>
    <row r="23" spans="1:6" ht="42.75" x14ac:dyDescent="0.2">
      <c r="A23" s="26" t="s">
        <v>81</v>
      </c>
      <c r="B23" s="55" t="s">
        <v>36</v>
      </c>
      <c r="C23" s="53" t="s">
        <v>31</v>
      </c>
      <c r="D23" s="56">
        <v>4</v>
      </c>
      <c r="E23" s="76" t="s">
        <v>91</v>
      </c>
    </row>
    <row r="24" spans="1:6" s="23" customFormat="1" ht="42.75" x14ac:dyDescent="0.2">
      <c r="A24" s="26" t="s">
        <v>82</v>
      </c>
      <c r="B24" s="52" t="s">
        <v>40</v>
      </c>
      <c r="C24" s="53" t="s">
        <v>31</v>
      </c>
      <c r="D24" s="53">
        <v>2</v>
      </c>
      <c r="E24" s="76" t="s">
        <v>91</v>
      </c>
    </row>
    <row r="25" spans="1:6" ht="84.75" x14ac:dyDescent="0.2">
      <c r="A25" s="26" t="s">
        <v>83</v>
      </c>
      <c r="B25" s="57" t="s">
        <v>35</v>
      </c>
      <c r="C25" s="53" t="s">
        <v>31</v>
      </c>
      <c r="D25" s="56">
        <v>5</v>
      </c>
      <c r="E25" s="76" t="s">
        <v>91</v>
      </c>
    </row>
    <row r="26" spans="1:6" x14ac:dyDescent="0.2">
      <c r="A26" s="58"/>
      <c r="B26" s="59"/>
      <c r="C26" s="60" t="s">
        <v>2</v>
      </c>
      <c r="D26" s="60">
        <f>SUM(D4:D25)</f>
        <v>60</v>
      </c>
      <c r="E26" s="61"/>
    </row>
    <row r="27" spans="1:6" x14ac:dyDescent="0.2">
      <c r="A27" s="58"/>
      <c r="B27" s="59"/>
      <c r="C27" s="62"/>
      <c r="D27" s="62"/>
      <c r="E27" s="61"/>
    </row>
    <row r="28" spans="1:6" x14ac:dyDescent="0.2">
      <c r="A28" s="58"/>
      <c r="B28" s="59"/>
      <c r="C28" s="62"/>
      <c r="D28" s="62"/>
      <c r="E28" s="61"/>
    </row>
    <row r="29" spans="1:6" x14ac:dyDescent="0.2">
      <c r="A29" s="58"/>
      <c r="B29" s="59"/>
      <c r="C29" s="62"/>
      <c r="D29" s="62"/>
      <c r="E29" s="61"/>
    </row>
    <row r="30" spans="1:6" x14ac:dyDescent="0.2">
      <c r="A30" s="87" t="s">
        <v>15</v>
      </c>
      <c r="B30" s="87"/>
      <c r="C30" s="87"/>
      <c r="D30" s="87"/>
      <c r="E30" s="87"/>
    </row>
    <row r="31" spans="1:6" x14ac:dyDescent="0.2">
      <c r="A31" s="63"/>
      <c r="B31" s="64"/>
      <c r="C31" s="64"/>
      <c r="D31" s="65"/>
      <c r="E31" s="65"/>
    </row>
    <row r="32" spans="1:6" x14ac:dyDescent="0.2">
      <c r="A32" s="88" t="s">
        <v>88</v>
      </c>
      <c r="B32" s="89"/>
      <c r="C32" s="89"/>
      <c r="D32" s="89"/>
      <c r="E32" s="89"/>
    </row>
    <row r="35" spans="1:5" x14ac:dyDescent="0.2">
      <c r="A35" s="63"/>
      <c r="B35" s="64"/>
      <c r="C35" s="64"/>
      <c r="D35" s="65"/>
      <c r="E35" s="65"/>
    </row>
    <row r="36" spans="1:5" x14ac:dyDescent="0.2">
      <c r="B36" s="66"/>
      <c r="C36" s="66"/>
      <c r="D36" s="67"/>
      <c r="E36" s="67"/>
    </row>
    <row r="37" spans="1:5" x14ac:dyDescent="0.2">
      <c r="B37" s="68"/>
      <c r="C37" s="68"/>
    </row>
    <row r="38" spans="1:5" x14ac:dyDescent="0.2">
      <c r="A38" s="70"/>
      <c r="B38" s="70"/>
      <c r="C38" s="70"/>
      <c r="D38" s="71"/>
      <c r="E38" s="71"/>
    </row>
    <row r="40" spans="1:5" x14ac:dyDescent="0.2">
      <c r="A40" s="70"/>
      <c r="B40" s="70"/>
      <c r="C40" s="70"/>
      <c r="D40" s="71"/>
      <c r="E40" s="71"/>
    </row>
    <row r="41" spans="1:5" x14ac:dyDescent="0.2">
      <c r="A41" s="70"/>
      <c r="B41" s="70"/>
      <c r="C41" s="70"/>
      <c r="D41" s="71"/>
      <c r="E41" s="71"/>
    </row>
    <row r="42" spans="1:5" x14ac:dyDescent="0.2">
      <c r="A42" s="70"/>
      <c r="B42" s="70"/>
      <c r="C42" s="70"/>
      <c r="D42" s="71"/>
      <c r="E42" s="71"/>
    </row>
    <row r="43" spans="1:5" x14ac:dyDescent="0.2">
      <c r="A43" s="70"/>
    </row>
    <row r="44" spans="1:5" x14ac:dyDescent="0.2">
      <c r="A44" s="70"/>
    </row>
    <row r="45" spans="1:5" x14ac:dyDescent="0.2">
      <c r="A45" s="70"/>
      <c r="B45" s="66"/>
      <c r="C45" s="66"/>
      <c r="D45" s="67"/>
      <c r="E45" s="67"/>
    </row>
    <row r="46" spans="1:5" x14ac:dyDescent="0.2">
      <c r="A46" s="70"/>
    </row>
    <row r="47" spans="1:5" x14ac:dyDescent="0.2">
      <c r="A47" s="70"/>
      <c r="B47" s="66"/>
      <c r="C47" s="66"/>
      <c r="D47" s="67"/>
      <c r="E47" s="67"/>
    </row>
    <row r="48" spans="1:5" x14ac:dyDescent="0.2">
      <c r="A48" s="70"/>
    </row>
    <row r="49" spans="1:5" x14ac:dyDescent="0.2">
      <c r="A49" s="70"/>
      <c r="B49" s="66"/>
      <c r="C49" s="66"/>
      <c r="D49" s="67"/>
      <c r="E49" s="67"/>
    </row>
    <row r="50" spans="1:5" x14ac:dyDescent="0.2">
      <c r="A50" s="70"/>
    </row>
    <row r="51" spans="1:5" x14ac:dyDescent="0.2">
      <c r="A51" s="70"/>
      <c r="B51" s="66"/>
      <c r="C51" s="66"/>
      <c r="D51" s="67"/>
      <c r="E51" s="67"/>
    </row>
    <row r="52" spans="1:5" x14ac:dyDescent="0.2">
      <c r="A52" s="70"/>
    </row>
    <row r="53" spans="1:5" x14ac:dyDescent="0.2">
      <c r="A53" s="70"/>
    </row>
    <row r="54" spans="1:5" x14ac:dyDescent="0.2">
      <c r="A54" s="70"/>
      <c r="B54" s="66"/>
      <c r="C54" s="66"/>
      <c r="D54" s="67"/>
      <c r="E54" s="67"/>
    </row>
    <row r="55" spans="1:5" x14ac:dyDescent="0.2">
      <c r="A55" s="70"/>
    </row>
    <row r="56" spans="1:5" x14ac:dyDescent="0.2">
      <c r="A56" s="70"/>
    </row>
    <row r="57" spans="1:5" x14ac:dyDescent="0.2">
      <c r="A57" s="70"/>
    </row>
    <row r="58" spans="1:5" x14ac:dyDescent="0.2">
      <c r="A58" s="70"/>
      <c r="B58" s="66"/>
      <c r="C58" s="66"/>
      <c r="D58" s="67"/>
      <c r="E58" s="67"/>
    </row>
    <row r="59" spans="1:5" x14ac:dyDescent="0.2">
      <c r="A59" s="70"/>
    </row>
    <row r="60" spans="1:5" x14ac:dyDescent="0.2">
      <c r="A60" s="70"/>
      <c r="B60" s="66"/>
      <c r="C60" s="66"/>
      <c r="D60" s="67"/>
      <c r="E60" s="67"/>
    </row>
    <row r="61" spans="1:5" x14ac:dyDescent="0.2">
      <c r="A61" s="70"/>
    </row>
    <row r="62" spans="1:5" x14ac:dyDescent="0.2">
      <c r="A62" s="70"/>
    </row>
    <row r="63" spans="1:5" x14ac:dyDescent="0.2">
      <c r="A63" s="70"/>
    </row>
  </sheetData>
  <sheetProtection algorithmName="SHA-512" hashValue="E7tF1dBwiIp6poxIsA9maP/v29o2c2WtDJIvqicWqgLr/QPmRQ/U5eb+3lzujS6kdS+UH5mLrSL9bHRctoTzUA==" saltValue="nRq8C6Dmpj8noRNkULz6Ng==" spinCount="100000" sheet="1" objects="1" scenarios="1"/>
  <dataConsolidate/>
  <mergeCells count="4">
    <mergeCell ref="A1:B1"/>
    <mergeCell ref="C1:E1"/>
    <mergeCell ref="A30:E30"/>
    <mergeCell ref="A32:E32"/>
  </mergeCells>
  <phoneticPr fontId="11" type="noConversion"/>
  <conditionalFormatting sqref="B13:D14 B16:D17 B19:D19 B21:D26">
    <cfRule type="cellIs" dxfId="1" priority="2" operator="equal">
      <formula>"x"</formula>
    </cfRule>
  </conditionalFormatting>
  <conditionalFormatting sqref="C12:D12">
    <cfRule type="cellIs" dxfId="0" priority="1" operator="equal">
      <formula>"x"</formula>
    </cfRule>
  </conditionalFormatting>
  <pageMargins left="0.62992125984251968" right="0.23622047244094491" top="0.74803149606299213" bottom="0.74803149606299213" header="0.31496062992125984" footer="0.31496062992125984"/>
  <pageSetup paperSize="9" scale="7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2F629D-BBE0-41EC-A2DD-66C5348C7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http://schemas.openxmlformats.org/package/2006/metadata/core-properties"/>
    <ds:schemaRef ds:uri="962d65e8-ec2e-4f08-b510-02888a857b6e"/>
    <ds:schemaRef ds:uri="http://schemas.microsoft.com/office/2006/documentManagement/types"/>
    <ds:schemaRef ds:uri="http://purl.org/dc/elements/1.1/"/>
    <ds:schemaRef ds:uri="http://purl.org/dc/terms/"/>
    <ds:schemaRef ds:uri="http://www.w3.org/XML/1998/namespace"/>
    <ds:schemaRef ds:uri="40faa72d-7604-4f4d-a488-93cffb7df14f"/>
    <ds:schemaRef ds:uri="http://purl.org/dc/dcmitype/"/>
    <ds:schemaRef ds:uri="http://schemas.microsoft.com/office/infopath/2007/PartnerControls"/>
    <ds:schemaRef ds:uri="b77e2b43-37d4-4532-953b-53983e0992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KG perceel 1</vt:lpstr>
      <vt:lpstr>KG perceel 2</vt:lpstr>
      <vt:lpstr>'KG perceel 1'!Afdrukbereik</vt:lpstr>
      <vt:lpstr>'KG perceel 2'!Afdrukbereik</vt:lpstr>
      <vt:lpstr>Voorblad!Afdrukbereik</vt:lpstr>
      <vt:lpstr>'KG perceel 1'!Afdruktitels</vt:lpstr>
      <vt:lpstr>'KG perceel 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2025-01-07T16:19:28Z</cp:lastPrinted>
  <dcterms:created xsi:type="dcterms:W3CDTF">2008-02-01T08:20:49Z</dcterms:created>
  <dcterms:modified xsi:type="dcterms:W3CDTF">2025-04-04T13:23:45Z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