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einkoopadviesgroep.sharepoint.com/sites/Team/Shared Documents/Projecten/100206 SWO Waarderingsapplicatie/2. Bestek, offerte-aanvraag/00 Concept/"/>
    </mc:Choice>
  </mc:AlternateContent>
  <xr:revisionPtr revIDLastSave="1" documentId="8_{34D9FB3F-4C68-44E7-B295-ABBAC8B34761}" xr6:coauthVersionLast="47" xr6:coauthVersionMax="47" xr10:uidLastSave="{E8A9FCC5-DBD6-4960-ACE7-8252D8F6A818}"/>
  <bookViews>
    <workbookView xWindow="-120" yWindow="-120" windowWidth="29040" windowHeight="15720" xr2:uid="{623F02FE-9BF7-4FCA-BC51-283BF29E24C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F6" i="1"/>
  <c r="F5" i="1"/>
  <c r="F12" i="1"/>
  <c r="F11" i="1"/>
  <c r="F13" i="1" l="1"/>
  <c r="B17" i="1" l="1"/>
  <c r="B18" i="1" s="1"/>
</calcChain>
</file>

<file path=xl/sharedStrings.xml><?xml version="1.0" encoding="utf-8"?>
<sst xmlns="http://schemas.openxmlformats.org/spreadsheetml/2006/main" count="29" uniqueCount="23">
  <si>
    <r>
      <t xml:space="preserve">Prijzenblad - Aanbesteding waarderingsapplicatie
</t>
    </r>
    <r>
      <rPr>
        <b/>
        <sz val="10"/>
        <color theme="0"/>
        <rFont val="Aptos Narrow"/>
        <family val="2"/>
        <scheme val="minor"/>
      </rPr>
      <t>"inschrijver dient alleen de groene velden in te vullen"</t>
    </r>
  </si>
  <si>
    <t>Omschrijving</t>
  </si>
  <si>
    <t>Eenheid</t>
  </si>
  <si>
    <t>Aantal per jaar</t>
  </si>
  <si>
    <t>Aantal jaar</t>
  </si>
  <si>
    <t>Prijs per eenheid
Excl. BTW</t>
  </si>
  <si>
    <t>Waarderingsapplicatie</t>
  </si>
  <si>
    <t>Per object</t>
  </si>
  <si>
    <t>Totale vaste kosten</t>
  </si>
  <si>
    <t xml:space="preserve">Implementatiekosten </t>
  </si>
  <si>
    <t xml:space="preserve">Totale eenmalige kosten  </t>
  </si>
  <si>
    <t>Implementatiekosten conform implementatieplan</t>
  </si>
  <si>
    <t>Eenmalig</t>
  </si>
  <si>
    <t>Opleidingskosten conform opleidingsplan</t>
  </si>
  <si>
    <t>Totale implementatiekosten</t>
  </si>
  <si>
    <t>Inschrijfprijs</t>
  </si>
  <si>
    <t>Kosten</t>
  </si>
  <si>
    <t>Totale inschrijfprijs</t>
  </si>
  <si>
    <t>Gemiddeld uurtarief</t>
  </si>
  <si>
    <t>Totale kosten 8 jaar</t>
  </si>
  <si>
    <t>Kosten per jaar (inclusief gebruik van 10 licenties, beheer/onderhoud en support)</t>
  </si>
  <si>
    <t xml:space="preserve">U dient een uurtarief in te dienen voor het eventueel extra af te nemen consultancy uren op verzoek van Opdrachtgever. Het uurtarief dient marktconform te zijn en is excl. BTW en incl reis,- en verblijfkosten. Het ingediende uurtarief betreft geen onderdeel van de totale inschrijfprijs. Het uurtarief wordt vastgelegd in de overeenkomst.
</t>
  </si>
  <si>
    <t>Totaal vaste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</si>
</sst>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font>
    <font>
      <b/>
      <sz val="14"/>
      <color theme="0"/>
      <name val="Aptos Narrow"/>
      <family val="2"/>
      <scheme val="minor"/>
    </font>
    <font>
      <b/>
      <sz val="10"/>
      <color theme="0"/>
      <name val="Aptos Narrow"/>
      <family val="2"/>
      <scheme val="minor"/>
    </font>
    <font>
      <b/>
      <sz val="11"/>
      <color theme="0"/>
      <name val="Aptos Narrow"/>
      <family val="2"/>
      <scheme val="minor"/>
    </font>
    <font>
      <b/>
      <sz val="12"/>
      <color theme="1"/>
      <name val="Aptos Narrow"/>
      <family val="2"/>
      <scheme val="minor"/>
    </font>
    <font>
      <b/>
      <sz val="11"/>
      <color theme="1"/>
      <name val="Aptos Narrow"/>
      <family val="2"/>
      <scheme val="minor"/>
    </font>
    <font>
      <sz val="10"/>
      <color theme="1"/>
      <name val="Verdana"/>
      <family val="2"/>
    </font>
    <font>
      <b/>
      <i/>
      <sz val="11"/>
      <color theme="1"/>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9"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44" fontId="0" fillId="4" borderId="1" xfId="0" applyNumberFormat="1" applyFill="1" applyBorder="1" applyAlignment="1" applyProtection="1">
      <alignment vertical="top"/>
      <protection locked="0"/>
    </xf>
    <xf numFmtId="0" fontId="1" fillId="2" borderId="0" xfId="0" applyFont="1" applyFill="1" applyAlignment="1" applyProtection="1">
      <alignment horizontal="center" vertical="top" wrapText="1"/>
    </xf>
    <xf numFmtId="0" fontId="0" fillId="0" borderId="0" xfId="0" applyAlignment="1" applyProtection="1">
      <alignment vertical="top"/>
    </xf>
    <xf numFmtId="0" fontId="3" fillId="3" borderId="1" xfId="0" applyFont="1" applyFill="1" applyBorder="1" applyAlignment="1" applyProtection="1">
      <alignment horizontal="left" vertical="top"/>
    </xf>
    <xf numFmtId="0" fontId="0" fillId="0" borderId="1" xfId="0" applyBorder="1" applyAlignment="1" applyProtection="1">
      <alignment vertical="top" wrapText="1"/>
    </xf>
    <xf numFmtId="0" fontId="0" fillId="0" borderId="1" xfId="0" applyBorder="1" applyAlignment="1" applyProtection="1">
      <alignment vertical="top"/>
    </xf>
    <xf numFmtId="0" fontId="6" fillId="0" borderId="0" xfId="0" applyFont="1" applyAlignment="1" applyProtection="1">
      <alignment vertical="center"/>
    </xf>
    <xf numFmtId="3" fontId="0" fillId="0" borderId="1" xfId="0" applyNumberFormat="1" applyBorder="1" applyAlignment="1" applyProtection="1">
      <alignment vertical="top"/>
    </xf>
    <xf numFmtId="44" fontId="0" fillId="0" borderId="1" xfId="0" applyNumberFormat="1" applyBorder="1" applyAlignment="1" applyProtection="1">
      <alignment vertical="top"/>
    </xf>
    <xf numFmtId="0" fontId="7" fillId="0" borderId="2" xfId="0" applyFont="1" applyBorder="1" applyAlignment="1" applyProtection="1">
      <alignment vertical="top" wrapText="1"/>
    </xf>
    <xf numFmtId="0" fontId="7" fillId="0" borderId="3" xfId="0" applyFont="1" applyBorder="1" applyAlignment="1" applyProtection="1">
      <alignment vertical="top"/>
    </xf>
    <xf numFmtId="44" fontId="7" fillId="0" borderId="4" xfId="0" applyNumberFormat="1" applyFont="1" applyBorder="1" applyAlignment="1" applyProtection="1">
      <alignment vertical="top"/>
    </xf>
    <xf numFmtId="0" fontId="0" fillId="0" borderId="0" xfId="0" applyAlignment="1" applyProtection="1">
      <alignment vertical="top" wrapText="1"/>
    </xf>
    <xf numFmtId="0" fontId="0" fillId="0" borderId="5" xfId="0" applyBorder="1" applyAlignment="1" applyProtection="1">
      <alignment horizontal="center" vertical="top"/>
    </xf>
    <xf numFmtId="0" fontId="0" fillId="0" borderId="6" xfId="0" applyBorder="1" applyAlignment="1" applyProtection="1">
      <alignment horizontal="center" vertical="top"/>
    </xf>
    <xf numFmtId="0" fontId="0" fillId="0" borderId="1" xfId="0" applyBorder="1" applyAlignment="1" applyProtection="1">
      <alignment horizontal="center" vertical="top"/>
    </xf>
    <xf numFmtId="0" fontId="3" fillId="3" borderId="1" xfId="0" applyFont="1" applyFill="1" applyBorder="1" applyAlignment="1" applyProtection="1">
      <alignment vertical="top" wrapText="1"/>
    </xf>
    <xf numFmtId="0" fontId="3" fillId="3" borderId="1" xfId="0" applyFont="1" applyFill="1" applyBorder="1" applyAlignment="1" applyProtection="1">
      <alignment vertical="top"/>
    </xf>
    <xf numFmtId="0" fontId="0" fillId="0" borderId="7" xfId="0" applyBorder="1" applyAlignment="1" applyProtection="1">
      <alignment vertical="top" wrapText="1"/>
    </xf>
    <xf numFmtId="44" fontId="0" fillId="0" borderId="7" xfId="0" applyNumberFormat="1" applyBorder="1" applyAlignment="1" applyProtection="1">
      <alignment vertical="top"/>
    </xf>
    <xf numFmtId="0" fontId="4" fillId="0" borderId="8" xfId="0" applyFont="1" applyBorder="1" applyAlignment="1" applyProtection="1">
      <alignment vertical="top" wrapText="1"/>
    </xf>
    <xf numFmtId="44" fontId="0" fillId="0" borderId="8" xfId="0" applyNumberFormat="1" applyBorder="1" applyAlignment="1" applyProtection="1">
      <alignment vertical="top"/>
    </xf>
    <xf numFmtId="0" fontId="5" fillId="5" borderId="5" xfId="0" applyFont="1" applyFill="1" applyBorder="1" applyAlignment="1" applyProtection="1">
      <alignment horizontal="left" vertical="top" wrapText="1"/>
    </xf>
    <xf numFmtId="0" fontId="5" fillId="5" borderId="6"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AC6E-2D07-4DB8-A95E-046ED8D78F4D}">
  <sheetPr>
    <pageSetUpPr fitToPage="1"/>
  </sheetPr>
  <dimension ref="A1:H22"/>
  <sheetViews>
    <sheetView tabSelected="1" zoomScale="130" zoomScaleNormal="130" workbookViewId="0">
      <selection activeCell="B21" activeCellId="3" sqref="E5 E11 E12 B21"/>
    </sheetView>
  </sheetViews>
  <sheetFormatPr defaultColWidth="0" defaultRowHeight="15" zeroHeight="1" x14ac:dyDescent="0.25"/>
  <cols>
    <col min="1" max="1" width="32.42578125" style="3" customWidth="1"/>
    <col min="2" max="2" width="17.85546875" style="3" customWidth="1"/>
    <col min="3" max="3" width="14.5703125" style="3" customWidth="1"/>
    <col min="4" max="4" width="10.42578125" style="3" bestFit="1" customWidth="1"/>
    <col min="5" max="5" width="15.5703125" style="3" customWidth="1"/>
    <col min="6" max="6" width="24.140625" style="3" bestFit="1" customWidth="1"/>
    <col min="7" max="7" width="9.140625" style="3" customWidth="1"/>
    <col min="8" max="8" width="0" style="3" hidden="1"/>
    <col min="9" max="16384" width="9.140625" style="3" hidden="1"/>
  </cols>
  <sheetData>
    <row r="1" spans="1:8" ht="18.75" x14ac:dyDescent="0.25">
      <c r="A1" s="2" t="s">
        <v>0</v>
      </c>
      <c r="B1" s="2"/>
      <c r="C1" s="2"/>
      <c r="D1" s="2"/>
      <c r="E1" s="2"/>
      <c r="F1" s="2"/>
    </row>
    <row r="2" spans="1:8" x14ac:dyDescent="0.25"/>
    <row r="3" spans="1:8" x14ac:dyDescent="0.25">
      <c r="A3" s="4" t="s">
        <v>20</v>
      </c>
      <c r="B3" s="4"/>
      <c r="C3" s="4"/>
      <c r="D3" s="4"/>
      <c r="E3" s="4"/>
      <c r="F3" s="4"/>
    </row>
    <row r="4" spans="1:8" ht="45" x14ac:dyDescent="0.25">
      <c r="A4" s="5" t="s">
        <v>1</v>
      </c>
      <c r="B4" s="6" t="s">
        <v>2</v>
      </c>
      <c r="C4" s="6" t="s">
        <v>3</v>
      </c>
      <c r="D4" s="6" t="s">
        <v>4</v>
      </c>
      <c r="E4" s="5" t="s">
        <v>5</v>
      </c>
      <c r="F4" s="6" t="s">
        <v>19</v>
      </c>
      <c r="H4" s="7"/>
    </row>
    <row r="5" spans="1:8" x14ac:dyDescent="0.25">
      <c r="A5" s="6" t="s">
        <v>6</v>
      </c>
      <c r="B5" s="6" t="s">
        <v>7</v>
      </c>
      <c r="C5" s="8">
        <v>42000</v>
      </c>
      <c r="D5" s="6">
        <v>8</v>
      </c>
      <c r="E5" s="1">
        <v>0</v>
      </c>
      <c r="F5" s="9">
        <f>C5*D5*E5</f>
        <v>0</v>
      </c>
    </row>
    <row r="6" spans="1:8" x14ac:dyDescent="0.25">
      <c r="A6" s="10" t="s">
        <v>22</v>
      </c>
      <c r="B6" s="11"/>
      <c r="C6" s="11"/>
      <c r="D6" s="11"/>
      <c r="E6" s="11"/>
      <c r="F6" s="12">
        <f>F5</f>
        <v>0</v>
      </c>
    </row>
    <row r="7" spans="1:8" x14ac:dyDescent="0.25"/>
    <row r="8" spans="1:8" x14ac:dyDescent="0.25">
      <c r="A8" s="13"/>
    </row>
    <row r="9" spans="1:8" x14ac:dyDescent="0.25">
      <c r="A9" s="4" t="s">
        <v>9</v>
      </c>
      <c r="B9" s="4"/>
      <c r="C9" s="4"/>
      <c r="D9" s="4"/>
      <c r="E9" s="4"/>
      <c r="F9" s="4"/>
    </row>
    <row r="10" spans="1:8" ht="45" x14ac:dyDescent="0.25">
      <c r="A10" s="5" t="s">
        <v>1</v>
      </c>
      <c r="B10" s="6" t="s">
        <v>2</v>
      </c>
      <c r="C10" s="14" t="s">
        <v>3</v>
      </c>
      <c r="D10" s="15"/>
      <c r="E10" s="5" t="s">
        <v>5</v>
      </c>
      <c r="F10" s="6" t="s">
        <v>10</v>
      </c>
    </row>
    <row r="11" spans="1:8" ht="30" x14ac:dyDescent="0.25">
      <c r="A11" s="5" t="s">
        <v>11</v>
      </c>
      <c r="B11" s="6" t="s">
        <v>12</v>
      </c>
      <c r="C11" s="16">
        <v>1</v>
      </c>
      <c r="D11" s="16"/>
      <c r="E11" s="1">
        <v>0</v>
      </c>
      <c r="F11" s="9">
        <f>E11*C11</f>
        <v>0</v>
      </c>
    </row>
    <row r="12" spans="1:8" ht="30" x14ac:dyDescent="0.25">
      <c r="A12" s="5" t="s">
        <v>13</v>
      </c>
      <c r="B12" s="6" t="s">
        <v>12</v>
      </c>
      <c r="C12" s="16">
        <v>1</v>
      </c>
      <c r="D12" s="16"/>
      <c r="E12" s="1">
        <v>0</v>
      </c>
      <c r="F12" s="9">
        <f>E12*C12</f>
        <v>0</v>
      </c>
    </row>
    <row r="13" spans="1:8" x14ac:dyDescent="0.25">
      <c r="A13" s="10" t="s">
        <v>14</v>
      </c>
      <c r="B13" s="11"/>
      <c r="C13" s="11"/>
      <c r="D13" s="11"/>
      <c r="E13" s="11"/>
      <c r="F13" s="12">
        <f>SUM(F11:F12)</f>
        <v>0</v>
      </c>
    </row>
    <row r="14" spans="1:8" x14ac:dyDescent="0.25">
      <c r="A14" s="13"/>
    </row>
    <row r="15" spans="1:8" x14ac:dyDescent="0.25">
      <c r="A15" s="17" t="s">
        <v>15</v>
      </c>
      <c r="B15" s="18" t="s">
        <v>16</v>
      </c>
    </row>
    <row r="16" spans="1:8" x14ac:dyDescent="0.25">
      <c r="A16" s="5" t="s">
        <v>8</v>
      </c>
      <c r="B16" s="9">
        <f>F6</f>
        <v>0</v>
      </c>
    </row>
    <row r="17" spans="1:2" ht="15.75" thickBot="1" x14ac:dyDescent="0.3">
      <c r="A17" s="19" t="s">
        <v>14</v>
      </c>
      <c r="B17" s="20">
        <f>F13</f>
        <v>0</v>
      </c>
    </row>
    <row r="18" spans="1:2" ht="15.75" x14ac:dyDescent="0.25">
      <c r="A18" s="21" t="s">
        <v>17</v>
      </c>
      <c r="B18" s="22">
        <f>SUM(B16:B17)</f>
        <v>0</v>
      </c>
    </row>
    <row r="19" spans="1:2" x14ac:dyDescent="0.25">
      <c r="A19" s="13"/>
    </row>
    <row r="20" spans="1:2" ht="111" customHeight="1" x14ac:dyDescent="0.25">
      <c r="A20" s="23" t="s">
        <v>21</v>
      </c>
      <c r="B20" s="24"/>
    </row>
    <row r="21" spans="1:2" x14ac:dyDescent="0.25">
      <c r="A21" s="5" t="s">
        <v>18</v>
      </c>
      <c r="B21" s="1">
        <v>0</v>
      </c>
    </row>
    <row r="22" spans="1:2" x14ac:dyDescent="0.25"/>
  </sheetData>
  <sheetProtection algorithmName="SHA-512" hashValue="BIuEiB3UMW8Tp40mayxW0sV+3cJxgKPrxvDuGCq5FJqrhOQYaq5FU95/bdakBXWNvsRDYZ8B38r2R4dB9DHECQ==" saltValue="KpStEgN6lQDq3R8HofzWzA==" spinCount="100000" sheet="1" objects="1" scenarios="1"/>
  <mergeCells count="7">
    <mergeCell ref="C12:D12"/>
    <mergeCell ref="A20:B20"/>
    <mergeCell ref="A1:F1"/>
    <mergeCell ref="A3:F3"/>
    <mergeCell ref="A9:F9"/>
    <mergeCell ref="C10:D10"/>
    <mergeCell ref="C11:D11"/>
  </mergeCells>
  <pageMargins left="0.7" right="0.7" top="0.75" bottom="0.75" header="0.3" footer="0.3"/>
  <pageSetup paperSize="9" scale="9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38C8D1-2AC4-460E-88DD-A56A54935CAB}">
  <ds:schemaRefs>
    <ds:schemaRef ds:uri="http://schemas.microsoft.com/sharepoint/v3/contenttype/forms"/>
  </ds:schemaRefs>
</ds:datastoreItem>
</file>

<file path=customXml/itemProps2.xml><?xml version="1.0" encoding="utf-8"?>
<ds:datastoreItem xmlns:ds="http://schemas.openxmlformats.org/officeDocument/2006/customXml" ds:itemID="{8B7CE103-235E-4555-A4EA-24FC6B257721}">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7203F15C-78F7-4943-9A8F-726005ECBA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Vrieling - Flott inkoop- en interim-management</dc:creator>
  <cp:lastModifiedBy>Henk Vrieling - Flott inkoop- en interim-management</cp:lastModifiedBy>
  <cp:lastPrinted>2025-01-07T15:01:31Z</cp:lastPrinted>
  <dcterms:created xsi:type="dcterms:W3CDTF">2024-11-28T13:07:50Z</dcterms:created>
  <dcterms:modified xsi:type="dcterms:W3CDTF">2025-01-07T15:51:08Z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