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15 Onafhankelijke steekproefmetingen OV concessies 2025-2029\01 Aanbesteding\01 Inschrijvingsleidraad\Definitieve bijlagen\2e aanbesteding\"/>
    </mc:Choice>
  </mc:AlternateContent>
  <xr:revisionPtr revIDLastSave="0" documentId="8_{61C32803-9F3F-4374-88B0-A91B1375CADF}" xr6:coauthVersionLast="47" xr6:coauthVersionMax="47" xr10:uidLastSave="{00000000-0000-0000-0000-000000000000}"/>
  <bookViews>
    <workbookView xWindow="-28920" yWindow="-120" windowWidth="29040" windowHeight="15720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3" i="1" s="1"/>
  <c r="D14" i="1" s="1"/>
  <c r="D15" i="1" s="1"/>
  <c r="D10" i="1"/>
  <c r="D16" i="1"/>
  <c r="D12" i="1"/>
  <c r="D17" i="1"/>
  <c r="D9" i="1" l="1"/>
</calcChain>
</file>

<file path=xl/sharedStrings.xml><?xml version="1.0" encoding="utf-8"?>
<sst xmlns="http://schemas.openxmlformats.org/spreadsheetml/2006/main" count="23" uniqueCount="23">
  <si>
    <t>Provincie Noord-Brabant</t>
  </si>
  <si>
    <t>Uitvoering onafhankelijke steekproefmetingen openbaar vervoer concessies</t>
  </si>
  <si>
    <t>Invulinstructie:</t>
  </si>
  <si>
    <t>U dient alleen de gele cellen in te vullen.</t>
  </si>
  <si>
    <r>
      <t>Kosten</t>
    </r>
    <r>
      <rPr>
        <b/>
        <sz val="11"/>
        <rFont val="Arial"/>
        <family val="2"/>
      </rPr>
      <t xml:space="preserve"> per jaar</t>
    </r>
  </si>
  <si>
    <t>Aantal uur</t>
  </si>
  <si>
    <t>(gemiddeld) uurtarief</t>
  </si>
  <si>
    <t>Totaal</t>
  </si>
  <si>
    <t>Veldwerk voor 1152 waarnemingen per jaar voor totaal de 3 concessiegebieden inclusief datacontrole</t>
  </si>
  <si>
    <t>Opstellen 12 maandrapportages</t>
  </si>
  <si>
    <t>Opstellen 4 kwartaalrapportages</t>
  </si>
  <si>
    <t>Opstellen 1 jaarrapportage</t>
  </si>
  <si>
    <t xml:space="preserve">TUSSEN TOTAAL </t>
  </si>
  <si>
    <t>Inzet Vliegende Brigade (30 % van tussen totaal)</t>
  </si>
  <si>
    <t xml:space="preserve">Totaal inschrijfprijs </t>
  </si>
  <si>
    <t>Stelpost: Eenmalige implementatie (afstemming meetplan, scoreformulier, normenboek, mutatielijst, instructie MG)</t>
  </si>
  <si>
    <t>Deze stelpost mag maximaal € 10.000 betreffen.</t>
  </si>
  <si>
    <t xml:space="preserve">Stelpost: Eenmalige kosten voor de opzet van het dashboard en beschikbaar stellen van de data </t>
  </si>
  <si>
    <t>Deze stelpost mag maximaal € 5.000 betreffen.</t>
  </si>
  <si>
    <t>Naam inschrijver:</t>
  </si>
  <si>
    <t>Naam ondertekenaar:</t>
  </si>
  <si>
    <t>Datum: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</si>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</sst>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44" fontId="3" fillId="4" borderId="5" xfId="1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4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3" fillId="3" borderId="5" xfId="1" applyFont="1" applyFill="1" applyBorder="1" applyAlignment="1" applyProtection="1">
      <alignment vertical="center" wrapText="1"/>
    </xf>
    <xf numFmtId="44" fontId="2" fillId="3" borderId="3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vertical="center" wrapText="1"/>
      <protection locked="0"/>
    </xf>
    <xf numFmtId="44" fontId="3" fillId="3" borderId="5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E25"/>
  <sheetViews>
    <sheetView tabSelected="1" zoomScale="110" zoomScaleNormal="110" workbookViewId="0">
      <selection activeCell="E14" sqref="E14"/>
    </sheetView>
  </sheetViews>
  <sheetFormatPr defaultRowHeight="14.5" x14ac:dyDescent="0.35"/>
  <cols>
    <col min="1" max="1" width="63.1796875" style="19" customWidth="1"/>
    <col min="2" max="2" width="11.81640625" customWidth="1"/>
    <col min="3" max="3" width="21.54296875" customWidth="1"/>
    <col min="4" max="4" width="22.453125" customWidth="1"/>
    <col min="5" max="5" width="36.54296875" bestFit="1" customWidth="1"/>
  </cols>
  <sheetData>
    <row r="1" spans="1:5" x14ac:dyDescent="0.35">
      <c r="A1" s="11" t="s">
        <v>0</v>
      </c>
      <c r="B1" s="5"/>
      <c r="C1" s="6"/>
      <c r="D1" s="5"/>
    </row>
    <row r="2" spans="1:5" ht="28.5" x14ac:dyDescent="0.35">
      <c r="A2" s="11" t="s">
        <v>1</v>
      </c>
      <c r="B2" s="5"/>
      <c r="C2" s="6"/>
      <c r="D2" s="5"/>
    </row>
    <row r="3" spans="1:5" x14ac:dyDescent="0.35">
      <c r="A3" s="12"/>
      <c r="B3" s="5"/>
      <c r="C3" s="6"/>
      <c r="D3" s="5"/>
    </row>
    <row r="4" spans="1:5" x14ac:dyDescent="0.35">
      <c r="A4" s="11" t="s">
        <v>2</v>
      </c>
      <c r="B4" s="5"/>
      <c r="C4" s="6"/>
      <c r="D4" s="5"/>
    </row>
    <row r="5" spans="1:5" x14ac:dyDescent="0.35">
      <c r="A5" s="12" t="s">
        <v>3</v>
      </c>
      <c r="B5" s="5"/>
      <c r="C5" s="6"/>
      <c r="D5" s="5"/>
    </row>
    <row r="6" spans="1:5" ht="15" thickBot="1" x14ac:dyDescent="0.4">
      <c r="A6" s="12"/>
      <c r="B6" s="5"/>
      <c r="C6" s="6"/>
      <c r="D6" s="5"/>
    </row>
    <row r="7" spans="1:5" ht="15" thickBot="1" x14ac:dyDescent="0.4">
      <c r="A7" s="22" t="s">
        <v>4</v>
      </c>
      <c r="B7" s="23"/>
      <c r="C7" s="23"/>
      <c r="D7" s="24"/>
    </row>
    <row r="8" spans="1:5" ht="75.650000000000006" customHeight="1" thickBot="1" x14ac:dyDescent="0.4">
      <c r="A8" s="2"/>
      <c r="B8" s="3" t="s">
        <v>5</v>
      </c>
      <c r="C8" s="3" t="s">
        <v>6</v>
      </c>
      <c r="D8" s="3" t="s">
        <v>7</v>
      </c>
      <c r="E8" s="10"/>
    </row>
    <row r="9" spans="1:5" ht="28.5" x14ac:dyDescent="0.35">
      <c r="A9" s="4" t="s">
        <v>8</v>
      </c>
      <c r="B9" s="40"/>
      <c r="C9" s="1">
        <v>0</v>
      </c>
      <c r="D9" s="41">
        <f>B9*C9</f>
        <v>0</v>
      </c>
    </row>
    <row r="10" spans="1:5" x14ac:dyDescent="0.35">
      <c r="A10" s="4" t="s">
        <v>9</v>
      </c>
      <c r="B10" s="40"/>
      <c r="C10" s="1">
        <v>0</v>
      </c>
      <c r="D10" s="41">
        <f>B10*C10</f>
        <v>0</v>
      </c>
    </row>
    <row r="11" spans="1:5" x14ac:dyDescent="0.35">
      <c r="A11" s="4" t="s">
        <v>10</v>
      </c>
      <c r="B11" s="40"/>
      <c r="C11" s="1">
        <v>0</v>
      </c>
      <c r="D11" s="41">
        <f t="shared" ref="D11:D12" si="0">B11*C11</f>
        <v>0</v>
      </c>
    </row>
    <row r="12" spans="1:5" ht="15" thickBot="1" x14ac:dyDescent="0.4">
      <c r="A12" s="4" t="s">
        <v>11</v>
      </c>
      <c r="B12" s="40"/>
      <c r="C12" s="1">
        <v>0</v>
      </c>
      <c r="D12" s="41">
        <f t="shared" si="0"/>
        <v>0</v>
      </c>
    </row>
    <row r="13" spans="1:5" ht="15" thickBot="1" x14ac:dyDescent="0.4">
      <c r="A13" s="4" t="s">
        <v>12</v>
      </c>
      <c r="B13" s="34"/>
      <c r="C13" s="35"/>
      <c r="D13" s="20">
        <f>SUM(D9:D12)</f>
        <v>0</v>
      </c>
    </row>
    <row r="14" spans="1:5" ht="15" thickBot="1" x14ac:dyDescent="0.4">
      <c r="A14" s="4" t="s">
        <v>13</v>
      </c>
      <c r="B14" s="36"/>
      <c r="C14" s="37"/>
      <c r="D14" s="20">
        <f>0.3*D13</f>
        <v>0</v>
      </c>
    </row>
    <row r="15" spans="1:5" ht="44.5" customHeight="1" thickBot="1" x14ac:dyDescent="0.4">
      <c r="A15" s="31" t="s">
        <v>14</v>
      </c>
      <c r="B15" s="32"/>
      <c r="C15" s="33"/>
      <c r="D15" s="21">
        <f>SUM(D13:D14)</f>
        <v>0</v>
      </c>
    </row>
    <row r="16" spans="1:5" ht="39.65" customHeight="1" thickBot="1" x14ac:dyDescent="0.4">
      <c r="A16" s="8" t="s">
        <v>15</v>
      </c>
      <c r="B16" s="38"/>
      <c r="C16" s="39"/>
      <c r="D16" s="1">
        <f>B16*C16</f>
        <v>0</v>
      </c>
      <c r="E16" s="9" t="s">
        <v>16</v>
      </c>
    </row>
    <row r="17" spans="1:5" ht="30" customHeight="1" thickBot="1" x14ac:dyDescent="0.4">
      <c r="A17" s="8" t="s">
        <v>17</v>
      </c>
      <c r="B17" s="34"/>
      <c r="C17" s="35"/>
      <c r="D17" s="1">
        <f>B17*C17</f>
        <v>0</v>
      </c>
      <c r="E17" s="9" t="s">
        <v>18</v>
      </c>
    </row>
    <row r="18" spans="1:5" ht="25.5" customHeight="1" thickBot="1" x14ac:dyDescent="0.4">
      <c r="A18" s="13" t="s">
        <v>19</v>
      </c>
      <c r="B18" s="25"/>
      <c r="C18" s="26"/>
      <c r="D18" s="27"/>
    </row>
    <row r="19" spans="1:5" ht="27" customHeight="1" thickBot="1" x14ac:dyDescent="0.4">
      <c r="A19" s="14" t="s">
        <v>20</v>
      </c>
      <c r="B19" s="28"/>
      <c r="C19" s="29"/>
      <c r="D19" s="30"/>
    </row>
    <row r="20" spans="1:5" ht="19" customHeight="1" thickBot="1" x14ac:dyDescent="0.4">
      <c r="A20" s="15" t="s">
        <v>21</v>
      </c>
      <c r="B20" s="25"/>
      <c r="C20" s="26"/>
      <c r="D20" s="27"/>
    </row>
    <row r="21" spans="1:5" ht="46" customHeight="1" thickBot="1" x14ac:dyDescent="0.4">
      <c r="A21" s="16" t="s">
        <v>22</v>
      </c>
      <c r="B21" s="28"/>
      <c r="C21" s="29"/>
      <c r="D21" s="30"/>
    </row>
    <row r="22" spans="1:5" x14ac:dyDescent="0.35">
      <c r="A22" s="17"/>
      <c r="B22" s="7"/>
      <c r="C22" s="7"/>
      <c r="D22" s="7"/>
    </row>
    <row r="23" spans="1:5" ht="82.5" customHeight="1" x14ac:dyDescent="0.35">
      <c r="A23" s="18"/>
    </row>
    <row r="24" spans="1:5" x14ac:dyDescent="0.35">
      <c r="A24" s="18"/>
    </row>
    <row r="25" spans="1:5" x14ac:dyDescent="0.35">
      <c r="A25" s="18"/>
    </row>
  </sheetData>
  <sheetProtection algorithmName="SHA-512" hashValue="dUAnx+XfDPXnNWE4ctkMudUPant9YDQUrMoc7lngTQJxPaaxOuJtv7MUDVK7SX9QTxMUWydoGyrHiSpsBMl3lA==" saltValue="/AI1vLxf9m7Wk/fJQ581oQ==" spinCount="100000" sheet="1" objects="1" scenarios="1"/>
  <mergeCells count="10">
    <mergeCell ref="A7:D7"/>
    <mergeCell ref="B20:D20"/>
    <mergeCell ref="B21:D21"/>
    <mergeCell ref="A15:C15"/>
    <mergeCell ref="B19:D19"/>
    <mergeCell ref="B18:D18"/>
    <mergeCell ref="B13:C13"/>
    <mergeCell ref="B14:C14"/>
    <mergeCell ref="B16:C16"/>
    <mergeCell ref="B17:C17"/>
  </mergeCells>
  <pageMargins left="0.7" right="0.7" top="0.75" bottom="0.75" header="0.3" footer="0.3"/>
  <pageSetup paperSize="9" orientation="portrait" r:id="rId1"/>
  <ignoredErrors>
    <ignoredError sqref="D9:D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9" ma:contentTypeDescription="Een nieuw document maken." ma:contentTypeScope="" ma:versionID="152989f8c34cc3c9157b111c9c601358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4fdd3805412c85d09a8f6bcd19bc9fc5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391C8-3CCC-45C4-9EE6-CF51D84C777D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customXml/itemProps2.xml><?xml version="1.0" encoding="utf-8"?>
<ds:datastoreItem xmlns:ds="http://schemas.openxmlformats.org/officeDocument/2006/customXml" ds:itemID="{AE641135-8616-4B35-A6A1-06A433DBA0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E2396-D4F8-4B60-8C48-A3C287423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Irene Kessens | SpecifiQ - Inkoop</cp:lastModifiedBy>
  <cp:revision/>
  <dcterms:created xsi:type="dcterms:W3CDTF">2024-09-06T07:24:17Z</dcterms:created>
  <dcterms:modified xsi:type="dcterms:W3CDTF">2025-08-07T14:50:46Z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2025-04-15T08:39:15Z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b4105d92-57a4-496c-85bc-2e0409ca328e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