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helderinkoopadvies1-my.sharepoint.com/personal/thijs_helderinkoopadvies_nl/Documents/1. Opdrachtgevers/PCPO Westland/ICT Beheer 2025/Aanbestedingsdocumentatie/"/>
    </mc:Choice>
  </mc:AlternateContent>
  <xr:revisionPtr revIDLastSave="305" documentId="11_F25DC773A252ABDACC104864415E580E5ADE5901" xr6:coauthVersionLast="47" xr6:coauthVersionMax="47" xr10:uidLastSave="{7D523733-B2B6-4081-B418-3EDD45CB737A}"/>
  <bookViews>
    <workbookView xWindow="28680" yWindow="-120" windowWidth="29040" windowHeight="15720" xr2:uid="{00000000-000D-0000-FFFF-FFFF00000000}"/>
  </bookViews>
  <sheets>
    <sheet name="Calculatieblad" sheetId="1" r:id="rId1"/>
  </sheets>
  <calcPr calcId="191029" iterate="1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E38" i="1"/>
  <c r="E32" i="1"/>
  <c r="C22" i="1"/>
  <c r="E36" i="1"/>
  <c r="E37" i="1"/>
  <c r="E31" i="1"/>
  <c r="E30" i="1"/>
  <c r="E29" i="1"/>
  <c r="E28" i="1"/>
  <c r="E27" i="1"/>
  <c r="E26" i="1"/>
</calcChain>
</file>

<file path=xl/sharedStrings.xml><?xml version="1.0" encoding="utf-8"?>
<sst xmlns="http://schemas.openxmlformats.org/spreadsheetml/2006/main" count="57" uniqueCount="45">
  <si>
    <t>Bijlage 5 Prijzenblad</t>
  </si>
  <si>
    <t xml:space="preserve">Europese openbare aanbesteding ICT-beheer PCPO Westland </t>
  </si>
  <si>
    <t>De Blinkerd</t>
  </si>
  <si>
    <t>De Groene Oase</t>
  </si>
  <si>
    <t>De Hoeksteen</t>
  </si>
  <si>
    <t>De Ouverture</t>
  </si>
  <si>
    <t>De Rehoboth</t>
  </si>
  <si>
    <t>De Wegwijzer</t>
  </si>
  <si>
    <t>Het Kompas</t>
  </si>
  <si>
    <t>Koningin Julianaschool</t>
  </si>
  <si>
    <t>Pieter van der Plasschool</t>
  </si>
  <si>
    <t>Prins Mauritsschool</t>
  </si>
  <si>
    <t xml:space="preserve">Prins Willem Alexanderschool </t>
  </si>
  <si>
    <t>Taalschoolwestland</t>
  </si>
  <si>
    <t>Bestuursbureau</t>
  </si>
  <si>
    <t>Implementatiekosten per locatie</t>
  </si>
  <si>
    <t>All-in tarief exclusief btw</t>
  </si>
  <si>
    <t>In te vullen door Inschrijver</t>
  </si>
  <si>
    <t>Subtotaal implementatie per locatie:</t>
  </si>
  <si>
    <t>Overige eenmalige kosten</t>
  </si>
  <si>
    <t>Omschrijving</t>
  </si>
  <si>
    <t>Aantal</t>
  </si>
  <si>
    <t>Tarief exclusief btw</t>
  </si>
  <si>
    <t>Totaal</t>
  </si>
  <si>
    <t>Subtotaal overige eenmalige kosten:</t>
  </si>
  <si>
    <t>Dienstverleningskosten (per jaar)</t>
  </si>
  <si>
    <t>Subtotaal jaarlijkse dienstverleningskosten:</t>
  </si>
  <si>
    <t>Berekening inschrijfsom (eenmalige kosten + 9 contractjaren)</t>
  </si>
  <si>
    <t>Uurtarieven aanvullende diensten</t>
  </si>
  <si>
    <t>Uurtarief exclusief btw</t>
  </si>
  <si>
    <t>door inschrijver in te vullen..</t>
  </si>
  <si>
    <t>Ondertekening</t>
  </si>
  <si>
    <t>Inschrijver:</t>
  </si>
  <si>
    <t>Naam:</t>
  </si>
  <si>
    <t>Datum:</t>
  </si>
  <si>
    <t>Handtekening:</t>
  </si>
  <si>
    <r>
      <rPr>
        <b/>
        <sz val="12"/>
        <color theme="1"/>
        <rFont val="Aptos Display"/>
        <family val="2"/>
      </rPr>
      <t>Schoollocaties</t>
    </r>
    <r>
      <rPr>
        <sz val="12"/>
        <color theme="1"/>
        <rFont val="Aptos Display"/>
        <family val="2"/>
      </rPr>
      <t xml:space="preserve">
Dienstverleningskosten per leerling</t>
    </r>
  </si>
  <si>
    <t>De Diamant (Hoge Woerd) / De Diamant (Sint Martinusstraat)</t>
  </si>
  <si>
    <t>De Kameleon (Eikenlaan) / De Kameleon (Heen weg)</t>
  </si>
  <si>
    <t>De Liereling</t>
  </si>
  <si>
    <t>Overige en optionele diensten (buiten berekening inschrijfsom)</t>
  </si>
  <si>
    <t>Overige diensten</t>
  </si>
  <si>
    <t>Vast serviceteam voor gehele stichting (kosten per jaar)</t>
  </si>
  <si>
    <t>Uitvoeren SPOC-rol
Kosten per leerling per jaar</t>
  </si>
  <si>
    <r>
      <rPr>
        <b/>
        <sz val="12"/>
        <color theme="1"/>
        <rFont val="Aptos Display"/>
        <family val="2"/>
      </rPr>
      <t>Bestuursbureau</t>
    </r>
    <r>
      <rPr>
        <sz val="12"/>
        <color theme="1"/>
        <rFont val="Aptos Display"/>
        <family val="2"/>
      </rPr>
      <t xml:space="preserve">
Dienstverleningskosten (voor gehele bestuursbureau)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</si>
</sst>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ptos Display"/>
      <family val="2"/>
    </font>
    <font>
      <sz val="12"/>
      <color theme="1"/>
      <name val="Aptos Display"/>
      <family val="2"/>
    </font>
    <font>
      <sz val="18"/>
      <color theme="1"/>
      <name val="Aptos Display"/>
      <family val="2"/>
    </font>
    <font>
      <sz val="20"/>
      <color theme="1"/>
      <name val="Aptos Display"/>
      <family val="2"/>
    </font>
    <font>
      <b/>
      <sz val="28"/>
      <color theme="1"/>
      <name val="Aptos Display"/>
      <family val="2"/>
    </font>
    <font>
      <b/>
      <sz val="16"/>
      <color rgb="FFFF0000"/>
      <name val="Aptos Display"/>
      <family val="2"/>
    </font>
    <font>
      <sz val="12"/>
      <color theme="0"/>
      <name val="Aptos Display"/>
      <family val="2"/>
    </font>
    <font>
      <b/>
      <sz val="14"/>
      <color theme="0"/>
      <name val="Aptos Display"/>
      <family val="2"/>
    </font>
    <font>
      <sz val="14"/>
      <color theme="0"/>
      <name val="Aptos Display"/>
      <family val="2"/>
    </font>
    <font>
      <sz val="16"/>
      <color theme="0"/>
      <name val="Aptos Display"/>
      <family val="2"/>
    </font>
    <font>
      <i/>
      <sz val="12"/>
      <color theme="1"/>
      <name val="Aptos Display"/>
      <family val="2"/>
    </font>
    <font>
      <b/>
      <sz val="12"/>
      <name val="Aptos Display"/>
      <family val="2"/>
    </font>
    <font>
      <b/>
      <sz val="20"/>
      <color theme="1"/>
      <name val="Aptos Display"/>
      <family val="2"/>
    </font>
  </fonts>
  <fills count="9">
    <fill>
      <patternFill patternType="none"/>
    </fill>
    <fill>
      <patternFill patternType="gray125"/>
    </fill>
    <fill>
      <patternFill patternType="solid">
        <fgColor rgb="FF1D453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1D4539"/>
      </left>
      <right style="thin">
        <color rgb="FF1D4539"/>
      </right>
      <top style="thin">
        <color rgb="FF1D4539"/>
      </top>
      <bottom style="thin">
        <color rgb="FF1D4539"/>
      </bottom>
      <diagonal/>
    </border>
    <border>
      <left style="thin">
        <color rgb="FF1D4539"/>
      </left>
      <right style="thin">
        <color rgb="FF1D4539"/>
      </right>
      <top/>
      <bottom style="thin">
        <color rgb="FF1D4539"/>
      </bottom>
      <diagonal/>
    </border>
    <border>
      <left style="thin">
        <color rgb="FF1D4539"/>
      </left>
      <right style="thin">
        <color rgb="FF1D4539"/>
      </right>
      <top style="thin">
        <color rgb="FF1D4539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1D4539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2" borderId="0" xfId="0" applyFont="1" applyFill="1"/>
    <xf numFmtId="0" fontId="3" fillId="3" borderId="4" xfId="0" applyFont="1" applyFill="1" applyBorder="1"/>
    <xf numFmtId="0" fontId="8" fillId="6" borderId="5" xfId="0" applyFont="1" applyFill="1" applyBorder="1" applyAlignment="1">
      <alignment horizontal="right"/>
    </xf>
    <xf numFmtId="44" fontId="3" fillId="3" borderId="5" xfId="1" applyFont="1" applyFill="1" applyBorder="1"/>
    <xf numFmtId="44" fontId="8" fillId="6" borderId="5" xfId="1" applyFont="1" applyFill="1" applyBorder="1" applyAlignment="1">
      <alignment horizontal="center"/>
    </xf>
    <xf numFmtId="0" fontId="9" fillId="2" borderId="6" xfId="0" applyFont="1" applyFill="1" applyBorder="1"/>
    <xf numFmtId="0" fontId="10" fillId="2" borderId="6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left" wrapText="1"/>
    </xf>
    <xf numFmtId="0" fontId="9" fillId="2" borderId="7" xfId="0" applyFont="1" applyFill="1" applyBorder="1" applyAlignment="1">
      <alignment horizontal="center" wrapText="1"/>
    </xf>
    <xf numFmtId="0" fontId="2" fillId="7" borderId="4" xfId="0" applyFont="1" applyFill="1" applyBorder="1"/>
    <xf numFmtId="0" fontId="2" fillId="7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44" fontId="3" fillId="3" borderId="4" xfId="1" applyFont="1" applyFill="1" applyBorder="1"/>
    <xf numFmtId="44" fontId="3" fillId="4" borderId="4" xfId="0" applyNumberFormat="1" applyFont="1" applyFill="1" applyBorder="1"/>
    <xf numFmtId="0" fontId="3" fillId="5" borderId="5" xfId="0" applyFont="1" applyFill="1" applyBorder="1"/>
    <xf numFmtId="44" fontId="4" fillId="4" borderId="0" xfId="0" applyNumberFormat="1" applyFont="1" applyFill="1"/>
    <xf numFmtId="0" fontId="12" fillId="3" borderId="4" xfId="0" applyFont="1" applyFill="1" applyBorder="1"/>
    <xf numFmtId="0" fontId="13" fillId="8" borderId="4" xfId="0" applyFont="1" applyFill="1" applyBorder="1"/>
    <xf numFmtId="0" fontId="13" fillId="8" borderId="4" xfId="0" applyFont="1" applyFill="1" applyBorder="1" applyAlignment="1">
      <alignment vertical="top"/>
    </xf>
    <xf numFmtId="0" fontId="3" fillId="5" borderId="5" xfId="0" applyFont="1" applyFill="1" applyBorder="1" applyAlignment="1">
      <alignment wrapText="1"/>
    </xf>
    <xf numFmtId="44" fontId="3" fillId="3" borderId="4" xfId="1" applyFont="1" applyFill="1" applyBorder="1" applyAlignment="1">
      <alignment vertical="center"/>
    </xf>
    <xf numFmtId="0" fontId="3" fillId="8" borderId="5" xfId="0" applyFont="1" applyFill="1" applyBorder="1"/>
    <xf numFmtId="0" fontId="14" fillId="0" borderId="0" xfId="0" applyFont="1"/>
    <xf numFmtId="0" fontId="3" fillId="5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left"/>
    </xf>
    <xf numFmtId="0" fontId="11" fillId="2" borderId="11" xfId="0" applyFont="1" applyFill="1" applyBorder="1" applyAlignment="1">
      <alignment horizontal="left"/>
    </xf>
    <xf numFmtId="0" fontId="11" fillId="2" borderId="12" xfId="0" applyFont="1" applyFill="1" applyBorder="1" applyAlignment="1">
      <alignment horizontal="left"/>
    </xf>
    <xf numFmtId="0" fontId="8" fillId="6" borderId="8" xfId="0" applyFont="1" applyFill="1" applyBorder="1" applyAlignment="1">
      <alignment horizontal="right"/>
    </xf>
    <xf numFmtId="0" fontId="8" fillId="6" borderId="9" xfId="0" applyFont="1" applyFill="1" applyBorder="1" applyAlignment="1">
      <alignment horizontal="right"/>
    </xf>
    <xf numFmtId="0" fontId="11" fillId="6" borderId="0" xfId="0" applyFont="1" applyFill="1" applyAlignment="1">
      <alignment horizontal="center"/>
    </xf>
  </cellXfs>
  <cellStyles count="2">
    <cellStyle name="Standaard" xfId="0" builtinId="0"/>
    <cellStyle name="Valuta" xfId="1" builtinId="4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Display"/>
        <family val="2"/>
        <scheme val="none"/>
      </font>
      <fill>
        <patternFill patternType="solid">
          <fgColor indexed="64"/>
          <bgColor rgb="FFFFFF00"/>
        </patternFill>
      </fill>
      <border diagonalUp="0" diagonalDown="0">
        <left style="thin">
          <color rgb="FF1D4539"/>
        </left>
        <right style="thin">
          <color rgb="FF1D4539"/>
        </right>
        <top style="thin">
          <color rgb="FF1D4539"/>
        </top>
        <bottom style="thin">
          <color rgb="FF1D453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Display"/>
        <family val="2"/>
        <scheme val="none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rgb="FF1D4539"/>
        </left>
        <right style="thin">
          <color rgb="FF1D4539"/>
        </right>
        <top style="thin">
          <color rgb="FF1D4539"/>
        </top>
        <bottom style="thin">
          <color rgb="FF1D4539"/>
        </bottom>
        <vertical/>
        <horizontal/>
      </border>
    </dxf>
    <dxf>
      <border outline="0">
        <top style="thin">
          <color rgb="FF1D4539"/>
        </top>
      </border>
    </dxf>
    <dxf>
      <border outline="0">
        <bottom style="thin">
          <color rgb="FF1D4539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Aptos Display"/>
        <family val="2"/>
        <scheme val="none"/>
      </font>
    </dxf>
  </dxfs>
  <tableStyles count="0" defaultTableStyle="TableStyleMedium2" defaultPivotStyle="PivotStyleLight16"/>
  <colors>
    <mruColors>
      <color rgb="FF1D45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407335</xdr:colOff>
      <xdr:row>0</xdr:row>
      <xdr:rowOff>12886</xdr:rowOff>
    </xdr:from>
    <xdr:to>
      <xdr:col>4</xdr:col>
      <xdr:colOff>1580826</xdr:colOff>
      <xdr:row>1</xdr:row>
      <xdr:rowOff>728381</xdr:rowOff>
    </xdr:to>
    <xdr:pic>
      <xdr:nvPicPr>
        <xdr:cNvPr id="2" name="Afbeelding 1" descr="Lid raad van toezicht - B&amp;T">
          <a:extLst>
            <a:ext uri="{FF2B5EF4-FFF2-40B4-BE49-F238E27FC236}">
              <a16:creationId xmlns:a16="http://schemas.microsoft.com/office/drawing/2014/main" id="{ACB17576-FBE6-15E0-C7C9-CCFAC374B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6" y="12886"/>
          <a:ext cx="1173491" cy="9172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1602442</xdr:colOff>
      <xdr:row>0</xdr:row>
      <xdr:rowOff>44823</xdr:rowOff>
    </xdr:from>
    <xdr:to>
      <xdr:col>7</xdr:col>
      <xdr:colOff>123266</xdr:colOff>
      <xdr:row>1</xdr:row>
      <xdr:rowOff>760779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52AAA9F-8FD7-68D1-0419-041FAE72D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1383" y="44823"/>
          <a:ext cx="1770530" cy="9176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50E315-88F8-4434-B10C-8FFCB2CAE59A}" name="Tabel1" displayName="Tabel1" ref="B5:C22" totalsRowShown="0" headerRowDxfId="4" headerRowBorderDxfId="3" tableBorderDxfId="2">
  <autoFilter ref="B5:C22" xr:uid="{0150E315-88F8-4434-B10C-8FFCB2CAE59A}"/>
  <tableColumns count="2">
    <tableColumn id="1" xr3:uid="{C3357278-1E11-4A0E-AA7B-14C0D3C84D5C}" name="Implementatiekosten per locatie" dataDxfId="1"/>
    <tableColumn id="2" xr3:uid="{CE666EA9-3E3A-4546-85F6-A824FA0037ED}" name="All-in tarief exclusief btw" dataDxfId="0" dataCellStyle="Valuta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64"/>
  <sheetViews>
    <sheetView showGridLines="0" tabSelected="1" topLeftCell="A31" zoomScale="70" zoomScaleNormal="70" workbookViewId="0">
      <selection activeCell="K59" sqref="K59"/>
    </sheetView>
  </sheetViews>
  <sheetFormatPr defaultColWidth="9.140625" defaultRowHeight="15.75" x14ac:dyDescent="0.25"/>
  <cols>
    <col min="1" max="1" width="9.140625" style="1"/>
    <col min="2" max="2" width="58.28515625" style="1" customWidth="1"/>
    <col min="3" max="3" width="25" style="1" customWidth="1"/>
    <col min="4" max="4" width="25.85546875" style="1" customWidth="1"/>
    <col min="5" max="5" width="30.5703125" style="1" customWidth="1"/>
    <col min="6" max="16384" width="9.140625" style="1"/>
  </cols>
  <sheetData>
    <row r="2" spans="2:7" ht="66" customHeight="1" thickBot="1" x14ac:dyDescent="0.6">
      <c r="B2" s="3" t="s">
        <v>0</v>
      </c>
    </row>
    <row r="3" spans="2:7" ht="27" thickBot="1" x14ac:dyDescent="0.45">
      <c r="B3" s="2" t="s">
        <v>1</v>
      </c>
      <c r="E3" s="28" t="s">
        <v>17</v>
      </c>
      <c r="F3" s="29"/>
      <c r="G3" s="30"/>
    </row>
    <row r="5" spans="2:7" ht="37.5" x14ac:dyDescent="0.3">
      <c r="B5" s="9" t="s">
        <v>15</v>
      </c>
      <c r="C5" s="10" t="s">
        <v>16</v>
      </c>
    </row>
    <row r="6" spans="2:7" x14ac:dyDescent="0.25">
      <c r="B6" s="25" t="s">
        <v>2</v>
      </c>
      <c r="C6" s="7">
        <v>0</v>
      </c>
    </row>
    <row r="7" spans="2:7" x14ac:dyDescent="0.25">
      <c r="B7" s="25" t="s">
        <v>37</v>
      </c>
      <c r="C7" s="7">
        <v>0</v>
      </c>
    </row>
    <row r="8" spans="2:7" x14ac:dyDescent="0.25">
      <c r="B8" s="25" t="s">
        <v>3</v>
      </c>
      <c r="C8" s="7">
        <v>0</v>
      </c>
    </row>
    <row r="9" spans="2:7" x14ac:dyDescent="0.25">
      <c r="B9" s="25" t="s">
        <v>4</v>
      </c>
      <c r="C9" s="7">
        <v>0</v>
      </c>
    </row>
    <row r="10" spans="2:7" x14ac:dyDescent="0.25">
      <c r="B10" s="25" t="s">
        <v>38</v>
      </c>
      <c r="C10" s="7">
        <v>0</v>
      </c>
    </row>
    <row r="11" spans="2:7" x14ac:dyDescent="0.25">
      <c r="B11" s="25" t="s">
        <v>5</v>
      </c>
      <c r="C11" s="7">
        <v>0</v>
      </c>
    </row>
    <row r="12" spans="2:7" x14ac:dyDescent="0.25">
      <c r="B12" s="25" t="s">
        <v>6</v>
      </c>
      <c r="C12" s="7">
        <v>0</v>
      </c>
    </row>
    <row r="13" spans="2:7" x14ac:dyDescent="0.25">
      <c r="B13" s="25" t="s">
        <v>7</v>
      </c>
      <c r="C13" s="7">
        <v>0</v>
      </c>
    </row>
    <row r="14" spans="2:7" x14ac:dyDescent="0.25">
      <c r="B14" s="25" t="s">
        <v>8</v>
      </c>
      <c r="C14" s="7">
        <v>0</v>
      </c>
    </row>
    <row r="15" spans="2:7" x14ac:dyDescent="0.25">
      <c r="B15" s="25" t="s">
        <v>9</v>
      </c>
      <c r="C15" s="7">
        <v>0</v>
      </c>
    </row>
    <row r="16" spans="2:7" x14ac:dyDescent="0.25">
      <c r="B16" s="25" t="s">
        <v>10</v>
      </c>
      <c r="C16" s="7">
        <v>0</v>
      </c>
    </row>
    <row r="17" spans="2:5" x14ac:dyDescent="0.25">
      <c r="B17" s="25" t="s">
        <v>11</v>
      </c>
      <c r="C17" s="7">
        <v>0</v>
      </c>
    </row>
    <row r="18" spans="2:5" x14ac:dyDescent="0.25">
      <c r="B18" s="25" t="s">
        <v>39</v>
      </c>
      <c r="C18" s="7">
        <v>0</v>
      </c>
    </row>
    <row r="19" spans="2:5" x14ac:dyDescent="0.25">
      <c r="B19" s="25" t="s">
        <v>12</v>
      </c>
      <c r="C19" s="7">
        <v>0</v>
      </c>
    </row>
    <row r="20" spans="2:5" x14ac:dyDescent="0.25">
      <c r="B20" s="25" t="s">
        <v>13</v>
      </c>
      <c r="C20" s="7">
        <v>0</v>
      </c>
    </row>
    <row r="21" spans="2:5" x14ac:dyDescent="0.25">
      <c r="B21" s="25" t="s">
        <v>14</v>
      </c>
      <c r="C21" s="7">
        <v>0</v>
      </c>
    </row>
    <row r="22" spans="2:5" x14ac:dyDescent="0.25">
      <c r="B22" s="6" t="s">
        <v>18</v>
      </c>
      <c r="C22" s="8">
        <f>SUM(C6:C21)</f>
        <v>0</v>
      </c>
    </row>
    <row r="24" spans="2:5" ht="18.75" x14ac:dyDescent="0.3">
      <c r="B24" s="11" t="s">
        <v>19</v>
      </c>
      <c r="C24" s="12"/>
      <c r="D24" s="4"/>
      <c r="E24" s="4"/>
    </row>
    <row r="25" spans="2:5" x14ac:dyDescent="0.25">
      <c r="B25" s="13" t="s">
        <v>20</v>
      </c>
      <c r="C25" s="14" t="s">
        <v>21</v>
      </c>
      <c r="D25" s="14" t="s">
        <v>22</v>
      </c>
      <c r="E25" s="13" t="s">
        <v>23</v>
      </c>
    </row>
    <row r="26" spans="2:5" x14ac:dyDescent="0.25">
      <c r="B26" s="20" t="s">
        <v>30</v>
      </c>
      <c r="C26" s="15">
        <v>1</v>
      </c>
      <c r="D26" s="16">
        <v>0</v>
      </c>
      <c r="E26" s="17">
        <f>C26*D26</f>
        <v>0</v>
      </c>
    </row>
    <row r="27" spans="2:5" x14ac:dyDescent="0.25">
      <c r="B27" s="20" t="s">
        <v>30</v>
      </c>
      <c r="C27" s="15">
        <v>1</v>
      </c>
      <c r="D27" s="16">
        <v>0</v>
      </c>
      <c r="E27" s="17">
        <f t="shared" ref="E27:E31" si="0">C27*D27</f>
        <v>0</v>
      </c>
    </row>
    <row r="28" spans="2:5" x14ac:dyDescent="0.25">
      <c r="B28" s="20" t="s">
        <v>30</v>
      </c>
      <c r="C28" s="15">
        <v>1</v>
      </c>
      <c r="D28" s="16">
        <v>0</v>
      </c>
      <c r="E28" s="17">
        <f t="shared" si="0"/>
        <v>0</v>
      </c>
    </row>
    <row r="29" spans="2:5" x14ac:dyDescent="0.25">
      <c r="B29" s="5"/>
      <c r="C29" s="15">
        <v>1</v>
      </c>
      <c r="D29" s="16">
        <v>0</v>
      </c>
      <c r="E29" s="17">
        <f t="shared" si="0"/>
        <v>0</v>
      </c>
    </row>
    <row r="30" spans="2:5" x14ac:dyDescent="0.25">
      <c r="B30" s="5"/>
      <c r="C30" s="15">
        <v>1</v>
      </c>
      <c r="D30" s="16">
        <v>0</v>
      </c>
      <c r="E30" s="17">
        <f t="shared" si="0"/>
        <v>0</v>
      </c>
    </row>
    <row r="31" spans="2:5" x14ac:dyDescent="0.25">
      <c r="B31" s="5"/>
      <c r="C31" s="15">
        <v>1</v>
      </c>
      <c r="D31" s="16">
        <v>0</v>
      </c>
      <c r="E31" s="17">
        <f t="shared" si="0"/>
        <v>0</v>
      </c>
    </row>
    <row r="32" spans="2:5" x14ac:dyDescent="0.25">
      <c r="B32" s="35" t="s">
        <v>24</v>
      </c>
      <c r="C32" s="35"/>
      <c r="D32" s="36"/>
      <c r="E32" s="8">
        <f>SUM(E26:E31)</f>
        <v>0</v>
      </c>
    </row>
    <row r="34" spans="2:5" ht="18.75" x14ac:dyDescent="0.3">
      <c r="B34" s="11" t="s">
        <v>25</v>
      </c>
      <c r="C34" s="4"/>
      <c r="D34" s="4"/>
      <c r="E34" s="4"/>
    </row>
    <row r="35" spans="2:5" x14ac:dyDescent="0.25">
      <c r="B35" s="13" t="s">
        <v>20</v>
      </c>
      <c r="C35" s="14" t="s">
        <v>21</v>
      </c>
      <c r="D35" s="14" t="s">
        <v>22</v>
      </c>
      <c r="E35" s="13" t="s">
        <v>23</v>
      </c>
    </row>
    <row r="36" spans="2:5" ht="31.5" x14ac:dyDescent="0.25">
      <c r="B36" s="23" t="s">
        <v>36</v>
      </c>
      <c r="C36" s="27">
        <v>4423</v>
      </c>
      <c r="D36" s="24">
        <v>0</v>
      </c>
      <c r="E36" s="17">
        <f>C36*D36</f>
        <v>0</v>
      </c>
    </row>
    <row r="37" spans="2:5" ht="31.5" x14ac:dyDescent="0.25">
      <c r="B37" s="23" t="s">
        <v>44</v>
      </c>
      <c r="C37" s="27">
        <v>1</v>
      </c>
      <c r="D37" s="24">
        <v>0</v>
      </c>
      <c r="E37" s="17">
        <f>C37*D37</f>
        <v>0</v>
      </c>
    </row>
    <row r="38" spans="2:5" x14ac:dyDescent="0.25">
      <c r="B38" s="35" t="s">
        <v>26</v>
      </c>
      <c r="C38" s="35"/>
      <c r="D38" s="36"/>
      <c r="E38" s="8">
        <f>SUM(E36:E37)</f>
        <v>0</v>
      </c>
    </row>
    <row r="40" spans="2:5" ht="24" x14ac:dyDescent="0.4">
      <c r="B40" s="37" t="s">
        <v>27</v>
      </c>
      <c r="C40" s="37"/>
      <c r="D40" s="37"/>
      <c r="E40" s="19">
        <f>C22+E32+(E38*9)</f>
        <v>0</v>
      </c>
    </row>
    <row r="42" spans="2:5" ht="26.25" x14ac:dyDescent="0.4">
      <c r="B42" s="26" t="s">
        <v>40</v>
      </c>
    </row>
    <row r="43" spans="2:5" ht="18.75" x14ac:dyDescent="0.3">
      <c r="B43" s="11" t="s">
        <v>28</v>
      </c>
      <c r="C43" s="12"/>
    </row>
    <row r="44" spans="2:5" x14ac:dyDescent="0.25">
      <c r="B44" s="13" t="s">
        <v>20</v>
      </c>
      <c r="C44" s="14" t="s">
        <v>29</v>
      </c>
    </row>
    <row r="45" spans="2:5" x14ac:dyDescent="0.25">
      <c r="B45" s="20" t="s">
        <v>30</v>
      </c>
      <c r="C45" s="16">
        <v>0</v>
      </c>
    </row>
    <row r="46" spans="2:5" x14ac:dyDescent="0.25">
      <c r="B46" s="20" t="s">
        <v>30</v>
      </c>
      <c r="C46" s="16">
        <v>0</v>
      </c>
    </row>
    <row r="47" spans="2:5" x14ac:dyDescent="0.25">
      <c r="B47" s="20" t="s">
        <v>30</v>
      </c>
      <c r="C47" s="16">
        <v>0</v>
      </c>
    </row>
    <row r="48" spans="2:5" x14ac:dyDescent="0.25">
      <c r="B48" s="5"/>
      <c r="C48" s="16">
        <v>0</v>
      </c>
    </row>
    <row r="49" spans="2:4" x14ac:dyDescent="0.25">
      <c r="B49" s="5"/>
      <c r="C49" s="16">
        <v>0</v>
      </c>
    </row>
    <row r="50" spans="2:4" x14ac:dyDescent="0.25">
      <c r="B50" s="5"/>
      <c r="C50" s="16">
        <v>0</v>
      </c>
    </row>
    <row r="51" spans="2:4" x14ac:dyDescent="0.25">
      <c r="B51" s="5"/>
      <c r="C51" s="16">
        <v>0</v>
      </c>
    </row>
    <row r="52" spans="2:4" x14ac:dyDescent="0.25">
      <c r="B52" s="5"/>
      <c r="C52" s="16">
        <v>0</v>
      </c>
    </row>
    <row r="53" spans="2:4" x14ac:dyDescent="0.25">
      <c r="B53" s="5"/>
      <c r="C53" s="16">
        <v>0</v>
      </c>
    </row>
    <row r="54" spans="2:4" ht="12.75" customHeight="1" x14ac:dyDescent="0.25"/>
    <row r="55" spans="2:4" ht="18.75" x14ac:dyDescent="0.3">
      <c r="B55" s="11" t="s">
        <v>41</v>
      </c>
      <c r="C55" s="4"/>
    </row>
    <row r="56" spans="2:4" x14ac:dyDescent="0.25">
      <c r="B56" s="13" t="s">
        <v>20</v>
      </c>
      <c r="C56" s="14" t="s">
        <v>22</v>
      </c>
    </row>
    <row r="57" spans="2:4" x14ac:dyDescent="0.25">
      <c r="B57" s="18" t="s">
        <v>42</v>
      </c>
      <c r="C57" s="24">
        <v>0</v>
      </c>
    </row>
    <row r="58" spans="2:4" ht="31.5" x14ac:dyDescent="0.25">
      <c r="B58" s="23" t="s">
        <v>43</v>
      </c>
      <c r="C58" s="24">
        <v>0</v>
      </c>
    </row>
    <row r="60" spans="2:4" customFormat="1" ht="21" x14ac:dyDescent="0.35">
      <c r="B60" s="32" t="s">
        <v>31</v>
      </c>
      <c r="C60" s="33"/>
      <c r="D60" s="34"/>
    </row>
    <row r="61" spans="2:4" customFormat="1" x14ac:dyDescent="0.25">
      <c r="B61" s="21" t="s">
        <v>32</v>
      </c>
      <c r="C61" s="31"/>
      <c r="D61" s="31"/>
    </row>
    <row r="62" spans="2:4" customFormat="1" x14ac:dyDescent="0.25">
      <c r="B62" s="21" t="s">
        <v>33</v>
      </c>
      <c r="C62" s="31"/>
      <c r="D62" s="31"/>
    </row>
    <row r="63" spans="2:4" customFormat="1" x14ac:dyDescent="0.25">
      <c r="B63" s="21" t="s">
        <v>34</v>
      </c>
      <c r="C63" s="31"/>
      <c r="D63" s="31"/>
    </row>
    <row r="64" spans="2:4" customFormat="1" ht="74.099999999999994" customHeight="1" x14ac:dyDescent="0.25">
      <c r="B64" s="22" t="s">
        <v>35</v>
      </c>
      <c r="C64" s="31"/>
      <c r="D64" s="31"/>
    </row>
  </sheetData>
  <mergeCells count="9">
    <mergeCell ref="E3:G3"/>
    <mergeCell ref="C61:D61"/>
    <mergeCell ref="C62:D62"/>
    <mergeCell ref="C63:D63"/>
    <mergeCell ref="C64:D64"/>
    <mergeCell ref="B60:D60"/>
    <mergeCell ref="B32:D32"/>
    <mergeCell ref="B38:D38"/>
    <mergeCell ref="B40:D4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Calculatieblad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Thijs Kruger | Helder Inkoopadvies</dc:creator>
  <cp:lastModifiedBy>Thijs Kruger | Helder Inkoopadvies</cp:lastModifiedBy>
  <dcterms:created xsi:type="dcterms:W3CDTF">2015-06-05T18:17:20Z</dcterms:created>
  <dcterms:modified xsi:type="dcterms:W3CDTF">2025-08-11T07:46:58Z</dcterms:modified>
</cp:coreProperties>
</file>