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hidePivotFieldList="1"/>
  <mc:AlternateContent xmlns:mc="http://schemas.openxmlformats.org/markup-compatibility/2006">
    <mc:Choice Requires="x15">
      <x15ac:absPath xmlns:x15ac="http://schemas.microsoft.com/office/spreadsheetml/2010/11/ac" url="P:\PDC\Taken\DV\PDM_IKM\03.HV\13. Pf. Beheer en Onderhoud\Aanschaf en onderhoud Grootkeuken apparatuur\HV 0022 Onderhoud &amp; Vervanging Grootkeukenapparatuur 2024\08b. Gepubliceerde documenten\"/>
    </mc:Choice>
  </mc:AlternateContent>
  <xr:revisionPtr revIDLastSave="0" documentId="13_ncr:1_{AE4EFC53-CF7C-4091-8434-F859A1FD45E4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1 - Prijzenblad" sheetId="5" r:id="rId1"/>
    <sheet name="2 - Eenheid Noord Nederland" sheetId="6" r:id="rId2"/>
    <sheet name="3 - Eenheid Oost Nederland" sheetId="7" r:id="rId3"/>
    <sheet name="4 - Eenheid Midden Nederland" sheetId="8" r:id="rId4"/>
  </sheets>
  <definedNames>
    <definedName name="_xlnm.Print_Area" localSheetId="0">'1 - Prijzenblad'!$A$1:$G$33</definedName>
    <definedName name="_xlnm.Print_Area" localSheetId="1">'2 - Eenheid Noord Nederland'!$A$2:$I$182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2" i="8" l="1"/>
  <c r="F19" i="5" s="1"/>
  <c r="H482" i="8"/>
  <c r="F14" i="5" s="1"/>
  <c r="I413" i="7"/>
  <c r="H413" i="7"/>
  <c r="I182" i="6"/>
  <c r="H182" i="6"/>
  <c r="G24" i="5"/>
  <c r="D24" i="5"/>
  <c r="D23" i="5"/>
  <c r="A18" i="5"/>
  <c r="D13" i="5"/>
  <c r="D14" i="5" s="1"/>
  <c r="A13" i="5"/>
  <c r="A14" i="5" s="1"/>
  <c r="F18" i="5" l="1"/>
  <c r="F13" i="5"/>
  <c r="F17" i="5"/>
  <c r="F12" i="5"/>
  <c r="G4" i="5" l="1"/>
  <c r="G2" i="5"/>
  <c r="D18" i="5"/>
  <c r="D19" i="5" s="1"/>
  <c r="G23" i="5"/>
  <c r="A23" i="5"/>
  <c r="A24" i="5" s="1"/>
  <c r="G22" i="5"/>
  <c r="A19" i="5"/>
  <c r="G6" i="5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903ED7-FC81-4137-AE41-F9678E5EEA0B}" keepAlive="1" name="Query - Tabel1" description="Verbinding maken met de query Tabel1 in de werkmap." type="5" refreshedVersion="0" background="1">
    <dbPr connection="Provider=Microsoft.Mashup.OleDb.1;Data Source=$Workbook$;Location=Tabel1;Extended Properties=&quot;&quot;" command="SELECT * FROM [Tabel1]"/>
  </connection>
</connections>
</file>

<file path=xl/sharedStrings.xml><?xml version="1.0" encoding="utf-8"?>
<sst xmlns="http://schemas.openxmlformats.org/spreadsheetml/2006/main" count="7571" uniqueCount="1635">
  <si>
    <t>Eenheid</t>
  </si>
  <si>
    <t>Omschrijving</t>
  </si>
  <si>
    <t>Prijs totaal (excl. BTW)</t>
  </si>
  <si>
    <t>INSCHRIJVER</t>
  </si>
  <si>
    <t>NAAM:</t>
  </si>
  <si>
    <t>ONDERNEMING:</t>
  </si>
  <si>
    <t>ONDERTEKENING</t>
  </si>
  <si>
    <t>DATUM / PLAATS</t>
  </si>
  <si>
    <t xml:space="preserve"># </t>
  </si>
  <si>
    <t>Prijs (excl. BTW)</t>
  </si>
  <si>
    <t xml:space="preserve">(fictief) 
sub-wegingsaantal </t>
  </si>
  <si>
    <t>CC-1</t>
  </si>
  <si>
    <t>CC-2</t>
  </si>
  <si>
    <t>Prijzenblad EA Onderhoud en Vervanging Grootkeukenapparatuur 
Perceel 1 Noord oost</t>
  </si>
  <si>
    <t>P</t>
  </si>
  <si>
    <t>Uw keuze middels 
dropdown menu</t>
  </si>
  <si>
    <t>#</t>
  </si>
  <si>
    <t>Selecteer hier uw keuze</t>
  </si>
  <si>
    <t>Perceel 1 Noord oost</t>
  </si>
  <si>
    <t>Perceel 2 Noord west</t>
  </si>
  <si>
    <t>Perceel 3 Zuid</t>
  </si>
  <si>
    <t>Adres (locatie)</t>
  </si>
  <si>
    <t>Postcode (locatie)</t>
  </si>
  <si>
    <t>Plaats (locatie)</t>
  </si>
  <si>
    <t>Merk</t>
  </si>
  <si>
    <t>Type</t>
  </si>
  <si>
    <t>Bouwjaar</t>
  </si>
  <si>
    <t>Prijs Nulmeting conform eis 94</t>
  </si>
  <si>
    <t>Prijs onderhoud conform eis 96</t>
  </si>
  <si>
    <t>BALKENGRACHT 3</t>
  </si>
  <si>
    <t>9405 CH</t>
  </si>
  <si>
    <t>ASSEN</t>
  </si>
  <si>
    <t>Aggregaat vriescel</t>
  </si>
  <si>
    <t>NAW</t>
  </si>
  <si>
    <t xml:space="preserve">Silensys </t>
  </si>
  <si>
    <t>12-04-23</t>
  </si>
  <si>
    <t>vriescel</t>
  </si>
  <si>
    <t>CELLTHERM</t>
  </si>
  <si>
    <t>ONB</t>
  </si>
  <si>
    <t xml:space="preserve">Warmhoudlamp </t>
  </si>
  <si>
    <t>SCHOLL</t>
  </si>
  <si>
    <t>B0043</t>
  </si>
  <si>
    <t>14-04-23</t>
  </si>
  <si>
    <t>Hoofdaannemer</t>
  </si>
  <si>
    <t>Onderaannemer</t>
  </si>
  <si>
    <t>Voorspoeldouche</t>
  </si>
  <si>
    <t>KWC</t>
  </si>
  <si>
    <t/>
  </si>
  <si>
    <t>Combisteamer 6 X 1/1 GN</t>
  </si>
  <si>
    <t>CATERTECH RATIONAL E</t>
  </si>
  <si>
    <t>I combi classic</t>
  </si>
  <si>
    <t>01-04-22</t>
  </si>
  <si>
    <t xml:space="preserve">Vriescel </t>
  </si>
  <si>
    <t>DELTA</t>
  </si>
  <si>
    <t>IJsblokjes/Schilferijsmachine</t>
  </si>
  <si>
    <t>BREMA</t>
  </si>
  <si>
    <t>GB 1555A HC</t>
  </si>
  <si>
    <t>07-05-24</t>
  </si>
  <si>
    <t>kookplaat (keramisch)</t>
  </si>
  <si>
    <t>NB</t>
  </si>
  <si>
    <t>01-01-08</t>
  </si>
  <si>
    <t>bakplaat</t>
  </si>
  <si>
    <t>friteuse (electrisch)</t>
  </si>
  <si>
    <t>koelwerkbank</t>
  </si>
  <si>
    <t>TRX50 3 R TN IX S DD</t>
  </si>
  <si>
    <t>warmhoudplaat</t>
  </si>
  <si>
    <t>RIEBER</t>
  </si>
  <si>
    <t>warmtebrug</t>
  </si>
  <si>
    <t>koelbak</t>
  </si>
  <si>
    <t>GROKU</t>
  </si>
  <si>
    <t>soupwell</t>
  </si>
  <si>
    <t>MOBIL</t>
  </si>
  <si>
    <t>08.2058</t>
  </si>
  <si>
    <t>lowerator (borden)</t>
  </si>
  <si>
    <t>021512</t>
  </si>
  <si>
    <t>01-01-07</t>
  </si>
  <si>
    <t>vaatwasser korventransport</t>
  </si>
  <si>
    <t>MEIKO</t>
  </si>
  <si>
    <t>K160PI</t>
  </si>
  <si>
    <t>01-09-07</t>
  </si>
  <si>
    <t>koelcel</t>
  </si>
  <si>
    <t>01-01-00</t>
  </si>
  <si>
    <t>bain marie</t>
  </si>
  <si>
    <t>NA</t>
  </si>
  <si>
    <t>16-09-08</t>
  </si>
  <si>
    <t>vrieskast</t>
  </si>
  <si>
    <t>LIEBHERR</t>
  </si>
  <si>
    <t>SG 5260 - 21</t>
  </si>
  <si>
    <t>11-04-18</t>
  </si>
  <si>
    <t>Vrieskast</t>
  </si>
  <si>
    <t>GN2153</t>
  </si>
  <si>
    <t>30-09-79</t>
  </si>
  <si>
    <t>wandkoeling separaat</t>
  </si>
  <si>
    <t>vrieswerkbank</t>
  </si>
  <si>
    <t>AFINOX</t>
  </si>
  <si>
    <t>9TRX52RBEN001</t>
  </si>
  <si>
    <t>Waterontharder</t>
  </si>
  <si>
    <t>LUBRON</t>
  </si>
  <si>
    <t>SOFTSTAR CLASSIC (KOUDWATER)</t>
  </si>
  <si>
    <t>23-09-08</t>
  </si>
  <si>
    <t>koelaggregaat</t>
  </si>
  <si>
    <t>ASPERA</t>
  </si>
  <si>
    <t>UJ9238GK</t>
  </si>
  <si>
    <t>01-01-05</t>
  </si>
  <si>
    <t>APERA</t>
  </si>
  <si>
    <t>OBK</t>
  </si>
  <si>
    <t>vriesaggregaat</t>
  </si>
  <si>
    <t>H150CS</t>
  </si>
  <si>
    <t>24-04-07</t>
  </si>
  <si>
    <t>koelaggregaat wandkoelmeubel</t>
  </si>
  <si>
    <t>UNE6210GK</t>
  </si>
  <si>
    <t>01-01-06</t>
  </si>
  <si>
    <t>soup well links</t>
  </si>
  <si>
    <t>08-2054</t>
  </si>
  <si>
    <t>17-12-21</t>
  </si>
  <si>
    <t>soup well - rechts</t>
  </si>
  <si>
    <t>SILENSYS CAJ 9480 Z</t>
  </si>
  <si>
    <t>17-11-21</t>
  </si>
  <si>
    <t>NOORDEREND 4</t>
  </si>
  <si>
    <t>9207 AL</t>
  </si>
  <si>
    <t>DRACHTEN</t>
  </si>
  <si>
    <t>Koelkast Stekkerklaar</t>
  </si>
  <si>
    <t>K220R</t>
  </si>
  <si>
    <t>17-04-23</t>
  </si>
  <si>
    <t>17-10-22</t>
  </si>
  <si>
    <t>Vrieskast Stekkerklaar</t>
  </si>
  <si>
    <t>FOSTER</t>
  </si>
  <si>
    <t>41-106 EP700L</t>
  </si>
  <si>
    <t>18-10-23</t>
  </si>
  <si>
    <t>17-07-23</t>
  </si>
  <si>
    <t>Contactgrill</t>
  </si>
  <si>
    <t>263655 Contact grill Panini</t>
  </si>
  <si>
    <t>31-08-24</t>
  </si>
  <si>
    <t>SPORTLAAN 7</t>
  </si>
  <si>
    <t>9203 NV</t>
  </si>
  <si>
    <t>GRAM</t>
  </si>
  <si>
    <t>Eco Plus F 70 CCG L2</t>
  </si>
  <si>
    <t>Koelkast</t>
  </si>
  <si>
    <t>Koelbak</t>
  </si>
  <si>
    <t>01-01-10</t>
  </si>
  <si>
    <t>Warmhoudplaat</t>
  </si>
  <si>
    <t>ROCAM</t>
  </si>
  <si>
    <t>VULCANO 2/1</t>
  </si>
  <si>
    <t>01-01-15</t>
  </si>
  <si>
    <t>Warmtelamp</t>
  </si>
  <si>
    <t>B0053</t>
  </si>
  <si>
    <t>Kookplaat (opzetmodel)</t>
  </si>
  <si>
    <t>UBERT</t>
  </si>
  <si>
    <t>AK-2</t>
  </si>
  <si>
    <t>Combisteamer (electrisch)</t>
  </si>
  <si>
    <t>RATIONAL ELEKTRA</t>
  </si>
  <si>
    <t>ICOMBI CLASSIC</t>
  </si>
  <si>
    <t>01-01-20</t>
  </si>
  <si>
    <t>Kookplaat keramisch</t>
  </si>
  <si>
    <t>MODULAR</t>
  </si>
  <si>
    <t>65-70 PCE</t>
  </si>
  <si>
    <t>Bakplaat</t>
  </si>
  <si>
    <t>65-40 FTE</t>
  </si>
  <si>
    <t>PLUS F 600 RSG 4N</t>
  </si>
  <si>
    <t>PLUS F 600 RSG C 4N</t>
  </si>
  <si>
    <t>Koelkast (AFVOEREN)</t>
  </si>
  <si>
    <t>RE471FR PNC 727292</t>
  </si>
  <si>
    <t>01-01-14</t>
  </si>
  <si>
    <t>PLUS K 600 R</t>
  </si>
  <si>
    <t>MINILINE</t>
  </si>
  <si>
    <t>Vaatwasmachine-doorschuif</t>
  </si>
  <si>
    <t>DV80.2</t>
  </si>
  <si>
    <t>Hotpot</t>
  </si>
  <si>
    <t>DUALIT</t>
  </si>
  <si>
    <t>DSKH</t>
  </si>
  <si>
    <t>14-10-15</t>
  </si>
  <si>
    <t>Crushed ijsmachine</t>
  </si>
  <si>
    <t>G 160A HC</t>
  </si>
  <si>
    <t>23-03-20</t>
  </si>
  <si>
    <t>TWIN K 600 RSG DL C</t>
  </si>
  <si>
    <t>01-07-07</t>
  </si>
  <si>
    <t>ECO PLUS F 70 CCG L2</t>
  </si>
  <si>
    <t>METOS</t>
  </si>
  <si>
    <t>MCM61</t>
  </si>
  <si>
    <t>01-06-07</t>
  </si>
  <si>
    <t>ASCOBLOC</t>
  </si>
  <si>
    <t>IEB230</t>
  </si>
  <si>
    <t>Bain marie</t>
  </si>
  <si>
    <t>Friteuse (electrisch)</t>
  </si>
  <si>
    <t>KUPPERSBUSCH</t>
  </si>
  <si>
    <t>IEF-224</t>
  </si>
  <si>
    <t>27-06-07</t>
  </si>
  <si>
    <t>WITECH PK-M0700</t>
  </si>
  <si>
    <t>Wandkoeling</t>
  </si>
  <si>
    <t>FOGAL</t>
  </si>
  <si>
    <t>ALASKA 120</t>
  </si>
  <si>
    <t>CATERCHEF</t>
  </si>
  <si>
    <t>FY-813-YS</t>
  </si>
  <si>
    <t>01-07-19</t>
  </si>
  <si>
    <t>Koffiemachine</t>
  </si>
  <si>
    <t>ANIMO</t>
  </si>
  <si>
    <t>M100</t>
  </si>
  <si>
    <t>14-10-20</t>
  </si>
  <si>
    <t>Koelkast plus</t>
  </si>
  <si>
    <t>PLUS K 72 CCG/960720</t>
  </si>
  <si>
    <t>27-01-22</t>
  </si>
  <si>
    <t>Vrieskast compact</t>
  </si>
  <si>
    <t>F 610 RG</t>
  </si>
  <si>
    <t>31-08-22</t>
  </si>
  <si>
    <t>Koelkast compact</t>
  </si>
  <si>
    <t>K 610 RG</t>
  </si>
  <si>
    <t>29-07-22</t>
  </si>
  <si>
    <t>Pro combi magnetron oven</t>
  </si>
  <si>
    <t>PANASONIC</t>
  </si>
  <si>
    <t>NE-C1475</t>
  </si>
  <si>
    <t>Vaatwasmachine doorschuiver</t>
  </si>
  <si>
    <t>RHIMA</t>
  </si>
  <si>
    <t>WD-7</t>
  </si>
  <si>
    <t>21-11-22</t>
  </si>
  <si>
    <t>WESTEIND 60</t>
  </si>
  <si>
    <t>7811 ME</t>
  </si>
  <si>
    <t>EMMEN</t>
  </si>
  <si>
    <t>K210 RG 3N</t>
  </si>
  <si>
    <t>15-07-11</t>
  </si>
  <si>
    <t>afzuigkap</t>
  </si>
  <si>
    <t>NU AIR</t>
  </si>
  <si>
    <t>koelkast</t>
  </si>
  <si>
    <t>PLUS K 600 RSG C 4 N</t>
  </si>
  <si>
    <t>PLUS F 600 RSG DL C</t>
  </si>
  <si>
    <t>Koelvitrine</t>
  </si>
  <si>
    <t>DIAMOND</t>
  </si>
  <si>
    <t>CB10V-B9/R2</t>
  </si>
  <si>
    <t>29-07-21</t>
  </si>
  <si>
    <t>vaatwas doorschuiver prime</t>
  </si>
  <si>
    <t>CATERTECH / DESCO</t>
  </si>
  <si>
    <t>CTV-DS1010</t>
  </si>
  <si>
    <t>06-10-22</t>
  </si>
  <si>
    <t>waterontharder koud water</t>
  </si>
  <si>
    <t>Friteuse 2-pans 8+8 ltr elek.</t>
  </si>
  <si>
    <t>FAGOR</t>
  </si>
  <si>
    <t>F-E7208 (TOP)</t>
  </si>
  <si>
    <t>bakplaatunit glad elektrisch</t>
  </si>
  <si>
    <t>FT-E705 L</t>
  </si>
  <si>
    <t>elektrische kookunit 2 zones</t>
  </si>
  <si>
    <t>C-E720</t>
  </si>
  <si>
    <t>HOOGHOUDTSTRAAT 18</t>
  </si>
  <si>
    <t>9723 TG</t>
  </si>
  <si>
    <t>GRONINGEN</t>
  </si>
  <si>
    <t>Koel Machine (Separaat)</t>
  </si>
  <si>
    <t>SILENSYS</t>
  </si>
  <si>
    <t>SIL AE 4460 Z.FZ-1</t>
  </si>
  <si>
    <t>20-02-24</t>
  </si>
  <si>
    <t>21-06-24</t>
  </si>
  <si>
    <t>Vries Machine (Separaat)</t>
  </si>
  <si>
    <t>SIL FH 2480 Z.TZ-3</t>
  </si>
  <si>
    <t>15-03-24</t>
  </si>
  <si>
    <t>Vriescel</t>
  </si>
  <si>
    <t>01-01-13</t>
  </si>
  <si>
    <t>RADEMARKT 12</t>
  </si>
  <si>
    <t>9711 CV</t>
  </si>
  <si>
    <t>Koelmachine tbv B-78583</t>
  </si>
  <si>
    <t>Vriesmachine tbv B-78584</t>
  </si>
  <si>
    <t>Fornuis/Kooktafel Elektrisch</t>
  </si>
  <si>
    <t>ELECTROLUX</t>
  </si>
  <si>
    <t>Kook plaat</t>
  </si>
  <si>
    <t>24-09-23</t>
  </si>
  <si>
    <t>SCHWEITZERLAAN 1</t>
  </si>
  <si>
    <t>9728 NR</t>
  </si>
  <si>
    <t>Combisteamer Elektrisch</t>
  </si>
  <si>
    <t>UNOX</t>
  </si>
  <si>
    <t>XEFT-04HS-EMRV</t>
  </si>
  <si>
    <t>07-09-23</t>
  </si>
  <si>
    <t>Vaatwasser - Voorlader</t>
  </si>
  <si>
    <t>WD-6</t>
  </si>
  <si>
    <t>01-01-22</t>
  </si>
  <si>
    <t>GIX8</t>
  </si>
  <si>
    <t>30-10-20</t>
  </si>
  <si>
    <t>Magnetron 18 liter 2100 W</t>
  </si>
  <si>
    <t>08-10-24</t>
  </si>
  <si>
    <t>kookplaat (opzetmodel)</t>
  </si>
  <si>
    <t>28-10-15</t>
  </si>
  <si>
    <t>15-07-05</t>
  </si>
  <si>
    <t>24002/B/C</t>
  </si>
  <si>
    <t>Magnetron</t>
  </si>
  <si>
    <t>NE-1330</t>
  </si>
  <si>
    <t>Afzuigkap</t>
  </si>
  <si>
    <t>01-01-95</t>
  </si>
  <si>
    <t>Oven</t>
  </si>
  <si>
    <t>ALPHATECH</t>
  </si>
  <si>
    <t>REC051M</t>
  </si>
  <si>
    <t>ROMA</t>
  </si>
  <si>
    <t>4X3</t>
  </si>
  <si>
    <t>POLY</t>
  </si>
  <si>
    <t>210X210X210</t>
  </si>
  <si>
    <t>01010109</t>
  </si>
  <si>
    <t>15-05-05</t>
  </si>
  <si>
    <t>MILAN</t>
  </si>
  <si>
    <t>1600X</t>
  </si>
  <si>
    <t>15-06-15</t>
  </si>
  <si>
    <t>AMANA</t>
  </si>
  <si>
    <t>HDC 514</t>
  </si>
  <si>
    <t>15-07-07</t>
  </si>
  <si>
    <t>MKN</t>
  </si>
  <si>
    <t>1220303-02</t>
  </si>
  <si>
    <t>14-05-19</t>
  </si>
  <si>
    <t>schilferijsmachine</t>
  </si>
  <si>
    <t>730171</t>
  </si>
  <si>
    <t>27-03-20</t>
  </si>
  <si>
    <t>MARENO</t>
  </si>
  <si>
    <t>F7-6E 10</t>
  </si>
  <si>
    <t>15-07-01</t>
  </si>
  <si>
    <t>Kookplaat</t>
  </si>
  <si>
    <t>C7-4EC</t>
  </si>
  <si>
    <t>Kookketel</t>
  </si>
  <si>
    <t>PI7-6E5</t>
  </si>
  <si>
    <t>15-07-15</t>
  </si>
  <si>
    <t>SAGI</t>
  </si>
  <si>
    <t>FD70B-OP14</t>
  </si>
  <si>
    <t>24-04-97</t>
  </si>
  <si>
    <t>FD70B-0P14</t>
  </si>
  <si>
    <t>06-07-17</t>
  </si>
  <si>
    <t>HDC5142</t>
  </si>
  <si>
    <t>K 610 RG L2 4N</t>
  </si>
  <si>
    <t>01-04-15</t>
  </si>
  <si>
    <t>ANGELOPO</t>
  </si>
  <si>
    <t>MD60-0PR0</t>
  </si>
  <si>
    <t>14-07-16</t>
  </si>
  <si>
    <t>Sschilferijsmachine</t>
  </si>
  <si>
    <t>HOSHIZAKI</t>
  </si>
  <si>
    <t>FM-120EE-50</t>
  </si>
  <si>
    <t>01-01-12</t>
  </si>
  <si>
    <t>16000</t>
  </si>
  <si>
    <t>K660 OPRHHA</t>
  </si>
  <si>
    <t>regenereerwagen</t>
  </si>
  <si>
    <t>FITO 24</t>
  </si>
  <si>
    <t>magnetron</t>
  </si>
  <si>
    <t>NE-1037 E</t>
  </si>
  <si>
    <t>15-07-20</t>
  </si>
  <si>
    <t>WT65EBI</t>
  </si>
  <si>
    <t>01-01-02</t>
  </si>
  <si>
    <t>HOLSTMEERWEG 3</t>
  </si>
  <si>
    <t>8936 AS</t>
  </si>
  <si>
    <t>LEEUWARDEN</t>
  </si>
  <si>
    <t>AJ 9480 Z.FZ-1</t>
  </si>
  <si>
    <t>31-05-24</t>
  </si>
  <si>
    <t>KEYFROST KS 11 TNEM</t>
  </si>
  <si>
    <t>I combi pro</t>
  </si>
  <si>
    <t>21-10-24</t>
  </si>
  <si>
    <t>SCC61</t>
  </si>
  <si>
    <t>688405</t>
  </si>
  <si>
    <t>Koelwerkbank</t>
  </si>
  <si>
    <t>K 1407 CSG B DL/2D L</t>
  </si>
  <si>
    <t>15-07-09</t>
  </si>
  <si>
    <t>Soupwell</t>
  </si>
  <si>
    <t>NU-AIR</t>
  </si>
  <si>
    <t>OR0913150</t>
  </si>
  <si>
    <t>ALASKA 180</t>
  </si>
  <si>
    <t>G1027</t>
  </si>
  <si>
    <t>MDV</t>
  </si>
  <si>
    <t>01-01-09</t>
  </si>
  <si>
    <t>RE471FF</t>
  </si>
  <si>
    <t>15-07-12</t>
  </si>
  <si>
    <t>3252460-RV101029</t>
  </si>
  <si>
    <t>25-06-18</t>
  </si>
  <si>
    <t>NF74E10</t>
  </si>
  <si>
    <t>21-01-19</t>
  </si>
  <si>
    <t>NF76E10</t>
  </si>
  <si>
    <t>RANDWEG 5</t>
  </si>
  <si>
    <t>9471 TA</t>
  </si>
  <si>
    <t>ZUIDLAREN</t>
  </si>
  <si>
    <t>Schilferijs machine</t>
  </si>
  <si>
    <t>01-01-23</t>
  </si>
  <si>
    <t>Waterfilter</t>
  </si>
  <si>
    <t>4 HC-H</t>
  </si>
  <si>
    <t>31-07-10</t>
  </si>
  <si>
    <t>FD70BT-OP141</t>
  </si>
  <si>
    <t>31-05-22</t>
  </si>
  <si>
    <t>Kookplaat Elektrisch</t>
  </si>
  <si>
    <t>FQE-60D</t>
  </si>
  <si>
    <t>13-10-23</t>
  </si>
  <si>
    <t>Bakplaat glad-chroom, drop-in</t>
  </si>
  <si>
    <t>FTE-40DC</t>
  </si>
  <si>
    <t xml:space="preserve">Friteuse Elektrisch </t>
  </si>
  <si>
    <t>PCE-60D</t>
  </si>
  <si>
    <t>EcoPro G3</t>
  </si>
  <si>
    <t>29-05-24</t>
  </si>
  <si>
    <t>43-104 EP1/2H</t>
  </si>
  <si>
    <t>25-11-24</t>
  </si>
  <si>
    <t>15-07-13</t>
  </si>
  <si>
    <t>16-03-20</t>
  </si>
  <si>
    <t>26060 /4</t>
  </si>
  <si>
    <t>PLUS K 600 RSG DL</t>
  </si>
  <si>
    <t>RE471EN 727335</t>
  </si>
  <si>
    <t>Vriezer</t>
  </si>
  <si>
    <t>PLUS F 1270 RSG C 8N</t>
  </si>
  <si>
    <t>12-08-12</t>
  </si>
  <si>
    <t>29-07-14</t>
  </si>
  <si>
    <t>COMENDA</t>
  </si>
  <si>
    <t>PC09</t>
  </si>
  <si>
    <t>14-08-18</t>
  </si>
  <si>
    <t>Heteluchtoven</t>
  </si>
  <si>
    <t>XF023-GR</t>
  </si>
  <si>
    <t>15-05-22</t>
  </si>
  <si>
    <t>688213</t>
  </si>
  <si>
    <t>14-10-22</t>
  </si>
  <si>
    <t>Adres</t>
  </si>
  <si>
    <t xml:space="preserve">Postcode (locatie) </t>
  </si>
  <si>
    <t>ARNHEMSEWEG 348</t>
  </si>
  <si>
    <t>7334 AC</t>
  </si>
  <si>
    <t>APELDOORN</t>
  </si>
  <si>
    <t>Koelwerkbank niet in gebruik</t>
  </si>
  <si>
    <t>KSTP 03 TN</t>
  </si>
  <si>
    <t>EUROPAWEG 79</t>
  </si>
  <si>
    <t>7336 AK</t>
  </si>
  <si>
    <t>Koffieapparaat</t>
  </si>
  <si>
    <t>BRAVILOR</t>
  </si>
  <si>
    <t>B 10HW-021</t>
  </si>
  <si>
    <t>31-12-09</t>
  </si>
  <si>
    <t>A500L</t>
  </si>
  <si>
    <t>KSTP02TN</t>
  </si>
  <si>
    <t>LEVENTI</t>
  </si>
  <si>
    <t>GN BOOSTER BIJ STORI</t>
  </si>
  <si>
    <t>A1400TN RC</t>
  </si>
  <si>
    <t>GGV 5860 INDEX 41C / 001</t>
  </si>
  <si>
    <t>PLUS F 600 RSG</t>
  </si>
  <si>
    <t>KSTP03TN</t>
  </si>
  <si>
    <t>Warmtebrug</t>
  </si>
  <si>
    <t>CULION</t>
  </si>
  <si>
    <t>821004-03</t>
  </si>
  <si>
    <t>WARMHOUDPLAAT</t>
  </si>
  <si>
    <t>FQE-61DRB</t>
  </si>
  <si>
    <t>FTE 40DB</t>
  </si>
  <si>
    <t>Koelkast (huishoud)</t>
  </si>
  <si>
    <t>GKV 5710 INDEX 20D/001</t>
  </si>
  <si>
    <t>SCCWE101</t>
  </si>
  <si>
    <t>Kookplaat (keramisch)</t>
  </si>
  <si>
    <t>PCVE-60DB</t>
  </si>
  <si>
    <t>01-06-05</t>
  </si>
  <si>
    <t>wandkoeling</t>
  </si>
  <si>
    <t>ONBEKEND</t>
  </si>
  <si>
    <t>Koelcel</t>
  </si>
  <si>
    <t>SMEVA</t>
  </si>
  <si>
    <t>GKV1</t>
  </si>
  <si>
    <t>22-05-08</t>
  </si>
  <si>
    <t>08-03-08</t>
  </si>
  <si>
    <t>Vaatwasser korventransport</t>
  </si>
  <si>
    <t>WD-213</t>
  </si>
  <si>
    <t>01-06-08</t>
  </si>
  <si>
    <t>PLUS F 600</t>
  </si>
  <si>
    <t>PLUS F 600 RSG DL</t>
  </si>
  <si>
    <t>Gekoelde bak</t>
  </si>
  <si>
    <t>braadslede</t>
  </si>
  <si>
    <t>FUTURA 110DCE</t>
  </si>
  <si>
    <t>contactgrill</t>
  </si>
  <si>
    <t>dienbladen bandmachine</t>
  </si>
  <si>
    <t>WD-66CT WD-B 66 CT</t>
  </si>
  <si>
    <t>01-03-09</t>
  </si>
  <si>
    <t>Vaatwasmachine (voorlader)</t>
  </si>
  <si>
    <t>KP85E PLUS</t>
  </si>
  <si>
    <t>WD-331E</t>
  </si>
  <si>
    <t>SCC101</t>
  </si>
  <si>
    <t>21-10-09</t>
  </si>
  <si>
    <t>Combisteamer</t>
  </si>
  <si>
    <t>MSCC 101</t>
  </si>
  <si>
    <t>CD201</t>
  </si>
  <si>
    <t>01-06-99</t>
  </si>
  <si>
    <t>vaatwasmachine-doorschuif</t>
  </si>
  <si>
    <t>T-100</t>
  </si>
  <si>
    <t>01-06-09</t>
  </si>
  <si>
    <t>WW100</t>
  </si>
  <si>
    <t>01-11-14</t>
  </si>
  <si>
    <t>AMBACH</t>
  </si>
  <si>
    <t>T-EKS-60 ECOLINE</t>
  </si>
  <si>
    <t>kookketel</t>
  </si>
  <si>
    <t>EF1/40</t>
  </si>
  <si>
    <t>CHT/80</t>
  </si>
  <si>
    <t>grillplaat</t>
  </si>
  <si>
    <t>EBP/80-L</t>
  </si>
  <si>
    <t>EF2/40</t>
  </si>
  <si>
    <t>4 BAKS</t>
  </si>
  <si>
    <t>4 LAMPS</t>
  </si>
  <si>
    <t>01-06-10</t>
  </si>
  <si>
    <t>Lowerator (borden)</t>
  </si>
  <si>
    <t>HENDI</t>
  </si>
  <si>
    <t>263709</t>
  </si>
  <si>
    <t>Koffiezetmachine</t>
  </si>
  <si>
    <t>CB 1#10 R</t>
  </si>
  <si>
    <t>07-01-10</t>
  </si>
  <si>
    <t>CB 1#10 L</t>
  </si>
  <si>
    <t>01-05-10</t>
  </si>
  <si>
    <t>Heetwaterapparaat</t>
  </si>
  <si>
    <t>WKT-D 10N VA</t>
  </si>
  <si>
    <t>06-07-24</t>
  </si>
  <si>
    <t>Ijsblokjesmachine</t>
  </si>
  <si>
    <t>CB316A</t>
  </si>
  <si>
    <t>CB316A-Q</t>
  </si>
  <si>
    <t>01-02-09</t>
  </si>
  <si>
    <t>koelcel groente en rest</t>
  </si>
  <si>
    <t>KOELCEL</t>
  </si>
  <si>
    <t>koelcel zuivel + vleeswaren</t>
  </si>
  <si>
    <t>CELTHERM</t>
  </si>
  <si>
    <t>3.00X1.80X2.40</t>
  </si>
  <si>
    <t>A700L TNV RG AR</t>
  </si>
  <si>
    <t>A700L TN RC</t>
  </si>
  <si>
    <t>A700 TN RC</t>
  </si>
  <si>
    <t>A700L TNV RC</t>
  </si>
  <si>
    <t>geforceerde koelbak 3/1gn</t>
  </si>
  <si>
    <t>GEFORCEERDE KOELBAK 3/1GN</t>
  </si>
  <si>
    <t>geforceerde koelbak 5/1gn</t>
  </si>
  <si>
    <t>GEFORCEERDE KOELBAK 5/1GN</t>
  </si>
  <si>
    <t>AS MT 180</t>
  </si>
  <si>
    <t>ALASKA MT240</t>
  </si>
  <si>
    <t>ALASKA MT 240</t>
  </si>
  <si>
    <t>A700L TN</t>
  </si>
  <si>
    <t>A700R BT ARMADI</t>
  </si>
  <si>
    <t>flexbar</t>
  </si>
  <si>
    <t>GAMKO</t>
  </si>
  <si>
    <t>X/VS2-404</t>
  </si>
  <si>
    <t>koelvitrine</t>
  </si>
  <si>
    <t>warmhoudvitrine 2 lampen</t>
  </si>
  <si>
    <t>KSTP03 TN TAVO</t>
  </si>
  <si>
    <t>A700L TN RC ARM</t>
  </si>
  <si>
    <t>Koffiecontainer</t>
  </si>
  <si>
    <t>CN10E</t>
  </si>
  <si>
    <t>07-07-09</t>
  </si>
  <si>
    <t>koffiecontainer</t>
  </si>
  <si>
    <t>wok (inductie)</t>
  </si>
  <si>
    <t>KSTP03TN H71 TAV</t>
  </si>
  <si>
    <t>01-06-12</t>
  </si>
  <si>
    <t>SUNNEX</t>
  </si>
  <si>
    <t>81388</t>
  </si>
  <si>
    <t>IEB 431</t>
  </si>
  <si>
    <t>EUROPAWEG 224</t>
  </si>
  <si>
    <t>7336 AR</t>
  </si>
  <si>
    <t>5 FILTERS</t>
  </si>
  <si>
    <t>FTE-40DB</t>
  </si>
  <si>
    <t>Crushed ijsmachine ntf</t>
  </si>
  <si>
    <t>KONIG</t>
  </si>
  <si>
    <t>SLF225A-Q</t>
  </si>
  <si>
    <t>01-06-13</t>
  </si>
  <si>
    <t>2 PANNEN</t>
  </si>
  <si>
    <t>OASIS 1400 -2 +8C PC</t>
  </si>
  <si>
    <t>19-04-13</t>
  </si>
  <si>
    <t>PCE-60DB</t>
  </si>
  <si>
    <t>EUROMAX</t>
  </si>
  <si>
    <t>10991PB</t>
  </si>
  <si>
    <t>82058</t>
  </si>
  <si>
    <t>Vaatwasmachine (doorschuif)</t>
  </si>
  <si>
    <t>COLGED</t>
  </si>
  <si>
    <t>PT811R</t>
  </si>
  <si>
    <t>20-04-13</t>
  </si>
  <si>
    <t>8R070IBCMA007</t>
  </si>
  <si>
    <t>FD70BT</t>
  </si>
  <si>
    <t>30-01-19</t>
  </si>
  <si>
    <t>vrieskist</t>
  </si>
  <si>
    <t>ONBEKEND MERK FRIGID</t>
  </si>
  <si>
    <t>VULCANO 2/1 INFRA</t>
  </si>
  <si>
    <t>Afzuiging afwaskeuken</t>
  </si>
  <si>
    <t>Vrieskast neos</t>
  </si>
  <si>
    <t>CATERTECH / ILSA</t>
  </si>
  <si>
    <t>AN14X2520-BO</t>
  </si>
  <si>
    <t>22-07-21</t>
  </si>
  <si>
    <t>Centrale koel/vriesinstallatie</t>
  </si>
  <si>
    <t>TEKO</t>
  </si>
  <si>
    <t>TPS3+1-ZB30KCE+ZF09K / TP+3-ZB30KCE+ZF09K4E</t>
  </si>
  <si>
    <t>17-10-09</t>
  </si>
  <si>
    <t>Aanvoerband</t>
  </si>
  <si>
    <t>01-03-21</t>
  </si>
  <si>
    <t>Aanvoerband lamellen</t>
  </si>
  <si>
    <t>WEXIODISK</t>
  </si>
  <si>
    <t>Positioneerband</t>
  </si>
  <si>
    <t>Magneetbestek sorteerder</t>
  </si>
  <si>
    <t>SN-1890</t>
  </si>
  <si>
    <t>01-07-08</t>
  </si>
  <si>
    <t>Keerbocht 90gr</t>
  </si>
  <si>
    <t>90GR KEERBOCHT 45521</t>
  </si>
  <si>
    <t>Slanghaspel 20mtr</t>
  </si>
  <si>
    <t>30810184</t>
  </si>
  <si>
    <t>Slanghaspel</t>
  </si>
  <si>
    <t>NEDERMAN</t>
  </si>
  <si>
    <t>21-06-07</t>
  </si>
  <si>
    <t>bordenlowerator</t>
  </si>
  <si>
    <t>BLANCO</t>
  </si>
  <si>
    <t>2 SHE 28-31</t>
  </si>
  <si>
    <t>01-06-21</t>
  </si>
  <si>
    <t>Werkbankkoeling 2 deurs stekkerklaar</t>
  </si>
  <si>
    <t>DAIQUIRI 1260 M,P,P</t>
  </si>
  <si>
    <t>centraal koelunit 7,2 kw</t>
  </si>
  <si>
    <t>EMERSON</t>
  </si>
  <si>
    <t>ZXDE-40DE-TFD</t>
  </si>
  <si>
    <t>22-04-22</t>
  </si>
  <si>
    <t>Vriesmachine / silensys sil aj 2464 z.fz-1</t>
  </si>
  <si>
    <t>SIL CAJ 2464Z</t>
  </si>
  <si>
    <t>03-03-22</t>
  </si>
  <si>
    <t>PROLINE SXT2</t>
  </si>
  <si>
    <t>04-03-22</t>
  </si>
  <si>
    <t>waterontharder</t>
  </si>
  <si>
    <t>29-11-22</t>
  </si>
  <si>
    <t>BEEKSTRAAT 39</t>
  </si>
  <si>
    <t>6811 DW</t>
  </si>
  <si>
    <t>ARNHEM</t>
  </si>
  <si>
    <t>Koelmachine tbv B-109388</t>
  </si>
  <si>
    <t>10-09-20</t>
  </si>
  <si>
    <t>Vriesmachine tbv B-109389</t>
  </si>
  <si>
    <t>TECUMSEH</t>
  </si>
  <si>
    <t>11-10-20</t>
  </si>
  <si>
    <t>Wandkoeling Stekkerklaar</t>
  </si>
  <si>
    <t>Fogal</t>
  </si>
  <si>
    <t>10-04-24</t>
  </si>
  <si>
    <t>COMBISTEEL</t>
  </si>
  <si>
    <t>HR600</t>
  </si>
  <si>
    <t>01-10-15</t>
  </si>
  <si>
    <t>JUMBO</t>
  </si>
  <si>
    <t>AB 500N JUMBO</t>
  </si>
  <si>
    <t>UKU 1805 INDEX 21A / 001</t>
  </si>
  <si>
    <t>01-11-04</t>
  </si>
  <si>
    <t>GGV 5860 INDEX 41E /</t>
  </si>
  <si>
    <t>Kookplaat elektra</t>
  </si>
  <si>
    <t>1223201-01</t>
  </si>
  <si>
    <t>1221103-03</t>
  </si>
  <si>
    <t>1220003-03</t>
  </si>
  <si>
    <t>1220301-01</t>
  </si>
  <si>
    <t>01-01-01</t>
  </si>
  <si>
    <t>01-06-15</t>
  </si>
  <si>
    <t>01-06-14</t>
  </si>
  <si>
    <t>ECOSTAR 545 D</t>
  </si>
  <si>
    <t>01-06-06</t>
  </si>
  <si>
    <t>NE-1840</t>
  </si>
  <si>
    <t>8 FILTERS</t>
  </si>
  <si>
    <t>GG 5210 INDEX 40A/001</t>
  </si>
  <si>
    <t>04-12-18</t>
  </si>
  <si>
    <t>COMBIMAT MK3.1 DGT 1</t>
  </si>
  <si>
    <t>3,37E+12</t>
  </si>
  <si>
    <t>01-01-85</t>
  </si>
  <si>
    <t>ISOCAB</t>
  </si>
  <si>
    <t>S0847</t>
  </si>
  <si>
    <t>MERCATORWEG 28</t>
  </si>
  <si>
    <t>6827 DC</t>
  </si>
  <si>
    <t>38535-106/A HG/WP</t>
  </si>
  <si>
    <t>CATERTECH</t>
  </si>
  <si>
    <t>SUT FUTURE  70 T</t>
  </si>
  <si>
    <t>VD70B</t>
  </si>
  <si>
    <t>CM61</t>
  </si>
  <si>
    <t>CATERTECH / COMENDA</t>
  </si>
  <si>
    <t>CTV-DS111</t>
  </si>
  <si>
    <t>PCE-40D</t>
  </si>
  <si>
    <t>14-12-07</t>
  </si>
  <si>
    <t>537108</t>
  </si>
  <si>
    <t>17-09-19</t>
  </si>
  <si>
    <t>03-05-19</t>
  </si>
  <si>
    <t>CSE610511-01</t>
  </si>
  <si>
    <t>HOSBEKKEWEG 1</t>
  </si>
  <si>
    <t>7621 AC</t>
  </si>
  <si>
    <t>BORNE</t>
  </si>
  <si>
    <t>Vaatwasser doorschuiver</t>
  </si>
  <si>
    <t>HOBART</t>
  </si>
  <si>
    <t>AMXBS-10C</t>
  </si>
  <si>
    <t>13-03-22</t>
  </si>
  <si>
    <t>Vrieskast Neos enkel</t>
  </si>
  <si>
    <t>AN07Y2520-B0</t>
  </si>
  <si>
    <t>03-04-23</t>
  </si>
  <si>
    <t>01-06-23</t>
  </si>
  <si>
    <t>LM200BE.XXXXX</t>
  </si>
  <si>
    <t>20-10-22</t>
  </si>
  <si>
    <t>F220R-DRGE</t>
  </si>
  <si>
    <t>17-06-23</t>
  </si>
  <si>
    <t>Vrieskast electrolux</t>
  </si>
  <si>
    <t>31-05-23</t>
  </si>
  <si>
    <t>VULCANO 1/1</t>
  </si>
  <si>
    <t>9PDX 168011 09</t>
  </si>
  <si>
    <t>7FTSE1MS</t>
  </si>
  <si>
    <t>SNOWFLAKE F605 RG C</t>
  </si>
  <si>
    <t>06-07-15</t>
  </si>
  <si>
    <t>SMEGG</t>
  </si>
  <si>
    <t>ALFA241XM</t>
  </si>
  <si>
    <t>SNOWFLAKE F605 RGC</t>
  </si>
  <si>
    <t>01-07-15</t>
  </si>
  <si>
    <t>01-01-04</t>
  </si>
  <si>
    <t>K 1807 CSG A LC DL/2D/2D L2 E</t>
  </si>
  <si>
    <t>12-06-17</t>
  </si>
  <si>
    <t>SAMSUNG</t>
  </si>
  <si>
    <t>MC455TERCBB</t>
  </si>
  <si>
    <t>01-12-19</t>
  </si>
  <si>
    <t xml:space="preserve">vaatwasmachine (voorlader) Huishoud </t>
  </si>
  <si>
    <t>SIEMENS</t>
  </si>
  <si>
    <t>SL6P1S</t>
  </si>
  <si>
    <t>26-02-19</t>
  </si>
  <si>
    <t xml:space="preserve">Vrieskast huishoud </t>
  </si>
  <si>
    <t xml:space="preserve">Huishoud </t>
  </si>
  <si>
    <t>31-05-14</t>
  </si>
  <si>
    <t>Toaster</t>
  </si>
  <si>
    <t>700X</t>
  </si>
  <si>
    <t>01-06-16</t>
  </si>
  <si>
    <t>NE-9051B</t>
  </si>
  <si>
    <t xml:space="preserve">Koelkast huishoud </t>
  </si>
  <si>
    <t>KT16RVW30/01</t>
  </si>
  <si>
    <t>IE70A</t>
  </si>
  <si>
    <t>01-06-02</t>
  </si>
  <si>
    <t>K 410 LG L1 6W</t>
  </si>
  <si>
    <t>FD150B</t>
  </si>
  <si>
    <t>18-12-17</t>
  </si>
  <si>
    <t>CB2X5W</t>
  </si>
  <si>
    <t>04-04-24</t>
  </si>
  <si>
    <t>CN5E</t>
  </si>
  <si>
    <t>MIELE</t>
  </si>
  <si>
    <t>G 4383 SC VI</t>
  </si>
  <si>
    <t>01-02-19</t>
  </si>
  <si>
    <t>EMGA</t>
  </si>
  <si>
    <t>VPG</t>
  </si>
  <si>
    <t>26-09-08</t>
  </si>
  <si>
    <t>AK2</t>
  </si>
  <si>
    <t>01-09-15</t>
  </si>
  <si>
    <t>AN07Y2520- BO / Type: N70V43 430-uitvoering</t>
  </si>
  <si>
    <t>10-02-22</t>
  </si>
  <si>
    <t>STORMINKSTRAAT 2</t>
  </si>
  <si>
    <t>7418 GJ</t>
  </si>
  <si>
    <t>DEVENTER</t>
  </si>
  <si>
    <t>Vrieskast Stekkerklaar Algemeen</t>
  </si>
  <si>
    <t>AN07Y2520-BO</t>
  </si>
  <si>
    <t>31-01-23</t>
  </si>
  <si>
    <t>AN07Y2500-BO</t>
  </si>
  <si>
    <t>30-04-24</t>
  </si>
  <si>
    <t>ARM ASG GR 700 TN PC</t>
  </si>
  <si>
    <t>01-03-04</t>
  </si>
  <si>
    <t>GLOBAL 48C-02 1111-1</t>
  </si>
  <si>
    <t>GM7</t>
  </si>
  <si>
    <t>05-01-16</t>
  </si>
  <si>
    <t>Combi oven</t>
  </si>
  <si>
    <t>COMBIMAT MK3.1 MM 3DI 6PL</t>
  </si>
  <si>
    <t>GICO</t>
  </si>
  <si>
    <t>70/701A</t>
  </si>
  <si>
    <t>01-01-11</t>
  </si>
  <si>
    <t>70/050 T</t>
  </si>
  <si>
    <t>700/320 TL</t>
  </si>
  <si>
    <t>700/500 T</t>
  </si>
  <si>
    <t>01-03-15</t>
  </si>
  <si>
    <t>Saladiere</t>
  </si>
  <si>
    <t>REFR VRK 1490 GN 1/1</t>
  </si>
  <si>
    <t>01-03-13</t>
  </si>
  <si>
    <t>25-02-15</t>
  </si>
  <si>
    <t>ZRG717CW TT160CMX</t>
  </si>
  <si>
    <t>Waterontharder koud water</t>
  </si>
  <si>
    <t>16-09-22</t>
  </si>
  <si>
    <t>EINSTEINWEG 19</t>
  </si>
  <si>
    <t>6662 PW</t>
  </si>
  <si>
    <t>ELST GLD</t>
  </si>
  <si>
    <t>Flessenkoeling</t>
  </si>
  <si>
    <t>MG3/500SD</t>
  </si>
  <si>
    <t>31-01-24</t>
  </si>
  <si>
    <t>Koelkast huishoud</t>
  </si>
  <si>
    <t>CUN3533 INDEX21D/001</t>
  </si>
  <si>
    <t>14-09-15</t>
  </si>
  <si>
    <t>KG39V620FF/03</t>
  </si>
  <si>
    <t>Kookplaat elektrisch</t>
  </si>
  <si>
    <t>62/030T</t>
  </si>
  <si>
    <t>01-01-98</t>
  </si>
  <si>
    <t>2/700T</t>
  </si>
  <si>
    <t>HSE-3FLQ100</t>
  </si>
  <si>
    <t>VULCANO1/1</t>
  </si>
  <si>
    <t xml:space="preserve">Kookplaat elektrisch </t>
  </si>
  <si>
    <t>13-09-15</t>
  </si>
  <si>
    <t>LF322M</t>
  </si>
  <si>
    <t>16-05-17</t>
  </si>
  <si>
    <t>01-07-14</t>
  </si>
  <si>
    <t>HERMANDAD 2</t>
  </si>
  <si>
    <t>7511 JN</t>
  </si>
  <si>
    <t>ENSCHEDE</t>
  </si>
  <si>
    <t>Centraal koelsysteem</t>
  </si>
  <si>
    <t>COP ZXDE-030-TFD</t>
  </si>
  <si>
    <t>15-08-24</t>
  </si>
  <si>
    <t>KTK.PP.70/150 Z.R</t>
  </si>
  <si>
    <t>26-08-15</t>
  </si>
  <si>
    <t>ARNEQ</t>
  </si>
  <si>
    <t>TRENT 4 1800 S/C</t>
  </si>
  <si>
    <t>GASTRO</t>
  </si>
  <si>
    <t>Proline SXT</t>
  </si>
  <si>
    <t>05-09-24</t>
  </si>
  <si>
    <t>GASTRODIS PEB410</t>
  </si>
  <si>
    <t>GASTRODIS PEH410</t>
  </si>
  <si>
    <t>GASTRODIS PEF213</t>
  </si>
  <si>
    <t>GASTRODIS PEF423</t>
  </si>
  <si>
    <t>CELTHERM 2X4</t>
  </si>
  <si>
    <t>WD-PRM7</t>
  </si>
  <si>
    <t>04-09-14</t>
  </si>
  <si>
    <t>CM1519</t>
  </si>
  <si>
    <t>Soupwell links</t>
  </si>
  <si>
    <t xml:space="preserve">Onbekend </t>
  </si>
  <si>
    <t>Soupwell rechts</t>
  </si>
  <si>
    <t>08.2054</t>
  </si>
  <si>
    <t>DC0033</t>
  </si>
  <si>
    <t xml:space="preserve">Vaatwasmachine (voorlader) Huishoud </t>
  </si>
  <si>
    <t>BOSCH</t>
  </si>
  <si>
    <t>SMV90M10NL/46</t>
  </si>
  <si>
    <t>01-09-19</t>
  </si>
  <si>
    <t>Vaatwasmachine (voorlader) huishoud</t>
  </si>
  <si>
    <t>Vaatwasmachine (voorlader) Huishoud</t>
  </si>
  <si>
    <t>SL6P1B</t>
  </si>
  <si>
    <t>vriesaggregaat tbv B-109400</t>
  </si>
  <si>
    <t>KEYFROST</t>
  </si>
  <si>
    <t>K13BTEM</t>
  </si>
  <si>
    <t>Enkeldeurs vrieskast</t>
  </si>
  <si>
    <t>PLUS F600 RSG</t>
  </si>
  <si>
    <t>27-08-11</t>
  </si>
  <si>
    <t>Kontaktgrill</t>
  </si>
  <si>
    <t>GH-811</t>
  </si>
  <si>
    <t>27-09-15</t>
  </si>
  <si>
    <t>STIELTJESSTRAAT 1</t>
  </si>
  <si>
    <t>6511 AB</t>
  </si>
  <si>
    <t>NIJMEGEN</t>
  </si>
  <si>
    <t>Vriesmachine tbv B-100662</t>
  </si>
  <si>
    <t>Tecumseh vriesaggregaat CAJN2446Z BR</t>
  </si>
  <si>
    <t>13-11-13</t>
  </si>
  <si>
    <t>Vriesmachine tbv B-100663</t>
  </si>
  <si>
    <t>Tecumseh Aggregaat vriescel CAJN2446Z BR</t>
  </si>
  <si>
    <t>Koelmachine tbv B-88117</t>
  </si>
  <si>
    <t>Aggregaat koelcel CAJN9510Z MHR LL</t>
  </si>
  <si>
    <t>19-01-20</t>
  </si>
  <si>
    <t>01-07-22</t>
  </si>
  <si>
    <t xml:space="preserve">Afzuigkap </t>
  </si>
  <si>
    <t>LMZ100BE.CAA</t>
  </si>
  <si>
    <t>Easysoft 450SXT2</t>
  </si>
  <si>
    <t>31-07-23</t>
  </si>
  <si>
    <t>PLUS  F 1400 RSF 10N</t>
  </si>
  <si>
    <t>GH-813</t>
  </si>
  <si>
    <t>1221130-00</t>
  </si>
  <si>
    <t>Friteuse (electrisch) enkel</t>
  </si>
  <si>
    <t>Friteuse (electrisch) dubbel</t>
  </si>
  <si>
    <t>WEHA</t>
  </si>
  <si>
    <t>4 GN</t>
  </si>
  <si>
    <t>WD-151-E</t>
  </si>
  <si>
    <t>MARIFOL 1250 FV L-C</t>
  </si>
  <si>
    <t>26-09-17</t>
  </si>
  <si>
    <t>01-09-98</t>
  </si>
  <si>
    <t>Vrieskast huishoud</t>
  </si>
  <si>
    <t>GSS 3623 INDEX 26 / 003</t>
  </si>
  <si>
    <t>28-09-97</t>
  </si>
  <si>
    <t>B10</t>
  </si>
  <si>
    <t>01-01-96</t>
  </si>
  <si>
    <t>COMPACT</t>
  </si>
  <si>
    <t>06-04-11</t>
  </si>
  <si>
    <t>PLUS F 1400 RSF 10N</t>
  </si>
  <si>
    <t>28-10-13</t>
  </si>
  <si>
    <t>GG 4010-40</t>
  </si>
  <si>
    <t>18-11-19</t>
  </si>
  <si>
    <t>SB4042</t>
  </si>
  <si>
    <t>vrieskist huishoud</t>
  </si>
  <si>
    <t>EL53</t>
  </si>
  <si>
    <t>01-06-00</t>
  </si>
  <si>
    <t>Combisteamer 6 x 1/1 gn</t>
  </si>
  <si>
    <t>28-09-21</t>
  </si>
  <si>
    <t>Afzuigkap rational 13cm</t>
  </si>
  <si>
    <t>60.76.217</t>
  </si>
  <si>
    <t>RIJKSSTRAATWEG 127</t>
  </si>
  <si>
    <t>7231 AD</t>
  </si>
  <si>
    <t>WARNSVELD</t>
  </si>
  <si>
    <t>Vrieskast tafelmodel</t>
  </si>
  <si>
    <t>10-01-23</t>
  </si>
  <si>
    <t>Flessenkoeling, stekkerklaar</t>
  </si>
  <si>
    <t>MG2/315SD</t>
  </si>
  <si>
    <t>Koelmachine t.b.v. koelcel</t>
  </si>
  <si>
    <t>31-12-06</t>
  </si>
  <si>
    <t>Friteuse 2-pans, drop-in</t>
  </si>
  <si>
    <t>IEF 224</t>
  </si>
  <si>
    <t>01-02-24</t>
  </si>
  <si>
    <t>K 210 RG</t>
  </si>
  <si>
    <t>22-03-19</t>
  </si>
  <si>
    <t>WIHA</t>
  </si>
  <si>
    <t>KST 03 TN SX</t>
  </si>
  <si>
    <t>30-11-07</t>
  </si>
  <si>
    <t>PB-M3700</t>
  </si>
  <si>
    <t>PLUSLK600RSH C 4 N</t>
  </si>
  <si>
    <t>PLUSK600RSG 4 N</t>
  </si>
  <si>
    <t>S 70 BT FUTURE</t>
  </si>
  <si>
    <t>VELD KOEL</t>
  </si>
  <si>
    <t>01-06-92</t>
  </si>
  <si>
    <t>Kookplaat (gas)</t>
  </si>
  <si>
    <t>RUBENS</t>
  </si>
  <si>
    <t>AP250080</t>
  </si>
  <si>
    <t>Kookplaat gas</t>
  </si>
  <si>
    <t>Watergrill</t>
  </si>
  <si>
    <t>GT3</t>
  </si>
  <si>
    <t>Menger</t>
  </si>
  <si>
    <t>BUFFALO</t>
  </si>
  <si>
    <t>BUFFALO CD606</t>
  </si>
  <si>
    <t>SA TN 70</t>
  </si>
  <si>
    <t>Warmhoudlade/kast</t>
  </si>
  <si>
    <t>SOUP WELL</t>
  </si>
  <si>
    <t>Waterkoker</t>
  </si>
  <si>
    <t>QUOOKER</t>
  </si>
  <si>
    <t>COMBI 2.2</t>
  </si>
  <si>
    <t>10-04-18</t>
  </si>
  <si>
    <t>PF45</t>
  </si>
  <si>
    <t>06-07-18</t>
  </si>
  <si>
    <t>14-09-99</t>
  </si>
  <si>
    <t>Fustenkoelkast</t>
  </si>
  <si>
    <t>FK2-25/4R</t>
  </si>
  <si>
    <t>01-01-18</t>
  </si>
  <si>
    <t>02-10-18</t>
  </si>
  <si>
    <t>28-03-19</t>
  </si>
  <si>
    <t>688415</t>
  </si>
  <si>
    <t>01-03-19</t>
  </si>
  <si>
    <t>Vacuumeermachine</t>
  </si>
  <si>
    <t>975398</t>
  </si>
  <si>
    <t>PRO7-VAQ</t>
  </si>
  <si>
    <t>Salamander-grill</t>
  </si>
  <si>
    <t>S1-BL20 400V2N</t>
  </si>
  <si>
    <t>Koffiezetapparaat - containers</t>
  </si>
  <si>
    <t>B10-021</t>
  </si>
  <si>
    <t>31-05-10</t>
  </si>
  <si>
    <t>Bravilor koffie container</t>
  </si>
  <si>
    <t>VHG 10-021</t>
  </si>
  <si>
    <t>ZONNEHORST 1</t>
  </si>
  <si>
    <t>7207 BT</t>
  </si>
  <si>
    <t>ZUTPHEN</t>
  </si>
  <si>
    <t>Wandkoelmeubel</t>
  </si>
  <si>
    <t>FRAMEC</t>
  </si>
  <si>
    <t>FRAMEC E6158R0000</t>
  </si>
  <si>
    <t>Kookplaat (inductie)</t>
  </si>
  <si>
    <t>239711</t>
  </si>
  <si>
    <t>31-05-13</t>
  </si>
  <si>
    <t>kookplaat inductie</t>
  </si>
  <si>
    <t>ATAG</t>
  </si>
  <si>
    <t>HI9271SV</t>
  </si>
  <si>
    <t>CTV-DS111+CRC</t>
  </si>
  <si>
    <t xml:space="preserve">Vrieskast stkr. </t>
  </si>
  <si>
    <t>GS58NAW41/01</t>
  </si>
  <si>
    <t>14-01-12</t>
  </si>
  <si>
    <t>Koelkast stkr.</t>
  </si>
  <si>
    <t>FD70T-OP141</t>
  </si>
  <si>
    <t>10-12-18</t>
  </si>
  <si>
    <t>DAEWOO KOR-63A5SL</t>
  </si>
  <si>
    <t>koelkast huishoud</t>
  </si>
  <si>
    <t>FKV 3610</t>
  </si>
  <si>
    <t>XEFT-03EU-ELDV</t>
  </si>
  <si>
    <t>12-07-22</t>
  </si>
  <si>
    <t>KOGGELAAN 8</t>
  </si>
  <si>
    <t>8017 JN</t>
  </si>
  <si>
    <t>ZWOLLE</t>
  </si>
  <si>
    <t>Vriesmachine tbv B109405</t>
  </si>
  <si>
    <t>CAJ2464ZFZ</t>
  </si>
  <si>
    <t>10-04-22</t>
  </si>
  <si>
    <t>Koelmachine tbv B-107276</t>
  </si>
  <si>
    <t>CAJ9480Z</t>
  </si>
  <si>
    <t>HANZELAAN 150-200</t>
  </si>
  <si>
    <t>8017 JG</t>
  </si>
  <si>
    <t>Kookplaat inductie drop-in</t>
  </si>
  <si>
    <t>COMPACTMODUL 600R</t>
  </si>
  <si>
    <t>31-10-23</t>
  </si>
  <si>
    <t>02-10-24</t>
  </si>
  <si>
    <t>Bain Marie</t>
  </si>
  <si>
    <t>oven</t>
  </si>
  <si>
    <t>ELOMA</t>
  </si>
  <si>
    <t>EB50B</t>
  </si>
  <si>
    <t>19-12-15</t>
  </si>
  <si>
    <t>FQE-61DB</t>
  </si>
  <si>
    <t>01-07-16</t>
  </si>
  <si>
    <t>2 LAMP</t>
  </si>
  <si>
    <t>KFSE15AT65</t>
  </si>
  <si>
    <t>26-03-16</t>
  </si>
  <si>
    <t>K 1807 CSF R4 B LC 3</t>
  </si>
  <si>
    <t>01-01-16</t>
  </si>
  <si>
    <t>FTE-40B</t>
  </si>
  <si>
    <t>kookplaat (inductie)</t>
  </si>
  <si>
    <t>IGLU</t>
  </si>
  <si>
    <t>SH/DU/IN 5000 RTCSMP</t>
  </si>
  <si>
    <t>warmtelamp</t>
  </si>
  <si>
    <t>COLDMASTER</t>
  </si>
  <si>
    <t xml:space="preserve">GME41FL7E </t>
  </si>
  <si>
    <t>01-06-19</t>
  </si>
  <si>
    <t>Goldmaster Ecocooler ESV291B</t>
  </si>
  <si>
    <t>01-11-15</t>
  </si>
  <si>
    <t>FKUV 1660 INDEX 22A 001</t>
  </si>
  <si>
    <t>Schilferijsmachine</t>
  </si>
  <si>
    <t>FM-150KE-50</t>
  </si>
  <si>
    <t>saladiere</t>
  </si>
  <si>
    <t>HFC365</t>
  </si>
  <si>
    <t>05-12-16</t>
  </si>
  <si>
    <t>Centrale koelinstallatie</t>
  </si>
  <si>
    <t>Silensys SILAJ948ZFZ</t>
  </si>
  <si>
    <t>16-02-22</t>
  </si>
  <si>
    <t>espresso-filterdrager</t>
  </si>
  <si>
    <t>FAEMA</t>
  </si>
  <si>
    <t>FAEMA ENOVA A2</t>
  </si>
  <si>
    <t>25-11-16</t>
  </si>
  <si>
    <t>espressomachine</t>
  </si>
  <si>
    <t>AGEMA MD3000 TOUCH</t>
  </si>
  <si>
    <t>FARMACIE MD3000 TOUC</t>
  </si>
  <si>
    <t>friteuse (electrisch) dubbel</t>
  </si>
  <si>
    <t>friteuse (electrisch) enkel</t>
  </si>
  <si>
    <t>700/322 AL</t>
  </si>
  <si>
    <t>combisteamer (electrisch)</t>
  </si>
  <si>
    <t>COMBIMAT MK3.1</t>
  </si>
  <si>
    <t>kookplaat (keramisch) 2</t>
  </si>
  <si>
    <t>700/050 T</t>
  </si>
  <si>
    <t>kookplaat (keramisch) 4</t>
  </si>
  <si>
    <t>ABX500N</t>
  </si>
  <si>
    <t>VIANEN</t>
  </si>
  <si>
    <t>WD-153 ICS+</t>
  </si>
  <si>
    <t>26012328 TRENT 900-2</t>
  </si>
  <si>
    <t>saladebar</t>
  </si>
  <si>
    <t>K-1807 CSG B 2D/2D/2</t>
  </si>
  <si>
    <t>01-07-17</t>
  </si>
  <si>
    <t>FD70B</t>
  </si>
  <si>
    <t>31-10-17</t>
  </si>
  <si>
    <t>FD70-OP14</t>
  </si>
  <si>
    <t>26-02-15</t>
  </si>
  <si>
    <t>BAKERMAT MK3 DGT DI 2PL</t>
  </si>
  <si>
    <t>01-01-1900</t>
  </si>
  <si>
    <t>05-08-20</t>
  </si>
  <si>
    <t>26-02-20</t>
  </si>
  <si>
    <t>koelwerkbank stekkerklaar.</t>
  </si>
  <si>
    <t xml:space="preserve">AFINOX 9TRX52IXCN001 stekker klaar </t>
  </si>
  <si>
    <t>FD70BT-PP141</t>
  </si>
  <si>
    <t>09-07-20</t>
  </si>
  <si>
    <t>10-07-20</t>
  </si>
  <si>
    <t>Quooker</t>
  </si>
  <si>
    <t>TYPE: PRO7-VAQ</t>
  </si>
  <si>
    <t>Modine GLE</t>
  </si>
  <si>
    <t>11-04-22</t>
  </si>
  <si>
    <t>KOVU</t>
  </si>
  <si>
    <t>3X2</t>
  </si>
  <si>
    <t>wandkoeling - remote</t>
  </si>
  <si>
    <t>MAFIROL</t>
  </si>
  <si>
    <t>Mural gronus pintado estore 9216158</t>
  </si>
  <si>
    <t>25-08-22</t>
  </si>
  <si>
    <t xml:space="preserve">Bekend </t>
  </si>
  <si>
    <t>Koffiezetapparaat b-serie</t>
  </si>
  <si>
    <t>B5-031</t>
  </si>
  <si>
    <t>20-05-22</t>
  </si>
  <si>
    <t xml:space="preserve">Vriesmachine </t>
  </si>
  <si>
    <t>SILAJ2464ZFZ</t>
  </si>
  <si>
    <t>05-07-22</t>
  </si>
  <si>
    <t>Koelmachine (Separaat)</t>
  </si>
  <si>
    <t>Emerson ZXDE-030-TDF-454</t>
  </si>
  <si>
    <t>BALJUWSTRAAT 2</t>
  </si>
  <si>
    <t>1315 HG</t>
  </si>
  <si>
    <t>ALMERE</t>
  </si>
  <si>
    <t>B-124984</t>
  </si>
  <si>
    <t>Koelvitrine Stekkerklaar</t>
  </si>
  <si>
    <t>Murale Alaska Slim 150 COn Gruppo</t>
  </si>
  <si>
    <t>31-12-17</t>
  </si>
  <si>
    <t>MARATHONLAAN 8</t>
  </si>
  <si>
    <t>1318 EE</t>
  </si>
  <si>
    <t>Tafelmodel KVS12</t>
  </si>
  <si>
    <t>31-08-20</t>
  </si>
  <si>
    <t>Magnetron 22 liter 1000 W</t>
  </si>
  <si>
    <t>17-08-14</t>
  </si>
  <si>
    <t>XF023 GR</t>
  </si>
  <si>
    <t>PLUS K 600 RSG DL 4</t>
  </si>
  <si>
    <t>PLUS F600 RSG C 4N</t>
  </si>
  <si>
    <t>WHIRLPOOL</t>
  </si>
  <si>
    <t>AVM 840</t>
  </si>
  <si>
    <t>TWIN F600 RSG 4N</t>
  </si>
  <si>
    <t>10-10-12</t>
  </si>
  <si>
    <t>CPE664BP</t>
  </si>
  <si>
    <t>05-06-19</t>
  </si>
  <si>
    <t>DUBBEL FRITEUSE</t>
  </si>
  <si>
    <t>01-05-20</t>
  </si>
  <si>
    <t>FU 60/60 FTE-CR</t>
  </si>
  <si>
    <t>kookplaat 4 pits</t>
  </si>
  <si>
    <t>F 600 RG C 4N</t>
  </si>
  <si>
    <t>01-05-16</t>
  </si>
  <si>
    <t>FKVESF1805 (LIEBHERR)</t>
  </si>
  <si>
    <t>FKUV 1610</t>
  </si>
  <si>
    <t>F 610 RG C 4N</t>
  </si>
  <si>
    <t>26-08-09</t>
  </si>
  <si>
    <t>ABX 500N JUMBO</t>
  </si>
  <si>
    <t>05-09-03</t>
  </si>
  <si>
    <t>XF023GR</t>
  </si>
  <si>
    <t>14-07-14</t>
  </si>
  <si>
    <t>GS 1432 INDEX 24B / 001</t>
  </si>
  <si>
    <t>PLUS M 69 F</t>
  </si>
  <si>
    <t>25-09-19</t>
  </si>
  <si>
    <t>PROLINE SXT2 (KOUDWATER)</t>
  </si>
  <si>
    <t>22-05-20</t>
  </si>
  <si>
    <t>Koelkast compact met glasdeur</t>
  </si>
  <si>
    <t>KG 420 RG</t>
  </si>
  <si>
    <t>23-06-22</t>
  </si>
  <si>
    <t>DE CORRIDOR 3</t>
  </si>
  <si>
    <t>3621 ZA</t>
  </si>
  <si>
    <t>BREUKELEN UT</t>
  </si>
  <si>
    <t>Koelwerkbank Afnemer</t>
  </si>
  <si>
    <t>GREENLAND/Model GN3100TN SG</t>
  </si>
  <si>
    <t>11-04-14</t>
  </si>
  <si>
    <t>Kookplaat Elektrisch Algemeen</t>
  </si>
  <si>
    <t>E7INED2000</t>
  </si>
  <si>
    <t>Vaatwasser - Doorschuiver</t>
  </si>
  <si>
    <t>NHT8G</t>
  </si>
  <si>
    <t>Vriescel Afnemer Algemeen</t>
  </si>
  <si>
    <t>Isocab 300x300</t>
  </si>
  <si>
    <t>Koelcel Afnemer</t>
  </si>
  <si>
    <t>07-08-14</t>
  </si>
  <si>
    <t>Vriesmachine tbv vriescel B-123015</t>
  </si>
  <si>
    <t>Sylensys</t>
  </si>
  <si>
    <t>SCC WE 101</t>
  </si>
  <si>
    <t>Braadslede VVC</t>
  </si>
  <si>
    <t>VCC 112 +</t>
  </si>
  <si>
    <t>01-09-14</t>
  </si>
  <si>
    <t>E7FTEHSSI0</t>
  </si>
  <si>
    <t>Friteuse dubbel</t>
  </si>
  <si>
    <t>E7FREH2FF0</t>
  </si>
  <si>
    <t>01-10-14</t>
  </si>
  <si>
    <t>B0041</t>
  </si>
  <si>
    <t>VULCANO 1/2</t>
  </si>
  <si>
    <t>22-01-14</t>
  </si>
  <si>
    <t>18-12-23</t>
  </si>
  <si>
    <t>01-12-14</t>
  </si>
  <si>
    <t>Grillplaat Elektrisch</t>
  </si>
  <si>
    <t>PGGR 2</t>
  </si>
  <si>
    <t>AKE</t>
  </si>
  <si>
    <t>Centraal koelsysteem tbv div afnemers</t>
  </si>
  <si>
    <t>Centrale koel inverter</t>
  </si>
  <si>
    <t>15-10-24</t>
  </si>
  <si>
    <t>IJsblokjes/Schilverijsmachine</t>
  </si>
  <si>
    <t>09 MA081</t>
  </si>
  <si>
    <t>FAUNALAAN 247</t>
  </si>
  <si>
    <t>3972 PP</t>
  </si>
  <si>
    <t>DRIEBERGEN-RIJSENBURG</t>
  </si>
  <si>
    <t>KOELKAST  B-65915</t>
  </si>
  <si>
    <t>ODIJKERWEG 25</t>
  </si>
  <si>
    <t>3972 NE</t>
  </si>
  <si>
    <t xml:space="preserve">Vrieskast </t>
  </si>
  <si>
    <t>Gram Twin F660 RSG 5N</t>
  </si>
  <si>
    <t>06-05-11</t>
  </si>
  <si>
    <t>10-12-15</t>
  </si>
  <si>
    <t>0220302/00</t>
  </si>
  <si>
    <t>10-12-00</t>
  </si>
  <si>
    <t>0221101/01</t>
  </si>
  <si>
    <t>10-12-01</t>
  </si>
  <si>
    <t>1223202A00</t>
  </si>
  <si>
    <t>10-12-94</t>
  </si>
  <si>
    <t>24-02-13</t>
  </si>
  <si>
    <t>HOOFDSTRAAT 56</t>
  </si>
  <si>
    <t>3972 LB</t>
  </si>
  <si>
    <t>01-10-13</t>
  </si>
  <si>
    <t>Tosti apparaat</t>
  </si>
  <si>
    <t>KARMA</t>
  </si>
  <si>
    <t>688425</t>
  </si>
  <si>
    <t>22-05-10</t>
  </si>
  <si>
    <t>vaatwasmachine - korventransp.</t>
  </si>
  <si>
    <t>K200 VAP</t>
  </si>
  <si>
    <t>06-12-13</t>
  </si>
  <si>
    <t>AV/MS131HSF</t>
  </si>
  <si>
    <t>27-01-17</t>
  </si>
  <si>
    <t>05-10-11</t>
  </si>
  <si>
    <t>GH-811PA</t>
  </si>
  <si>
    <t>29-03-10</t>
  </si>
  <si>
    <t>PLUS K 660 RSG 5N</t>
  </si>
  <si>
    <t>1220303B</t>
  </si>
  <si>
    <t>1223101</t>
  </si>
  <si>
    <t>1221130</t>
  </si>
  <si>
    <t>2122802C</t>
  </si>
  <si>
    <t>Kookplaat inductie</t>
  </si>
  <si>
    <t>2123101</t>
  </si>
  <si>
    <t>2121402A</t>
  </si>
  <si>
    <t>K2207 CFS R4 B DL/D</t>
  </si>
  <si>
    <t>CGE61300013</t>
  </si>
  <si>
    <t>CGE11300014</t>
  </si>
  <si>
    <t>GH-813PA 688425</t>
  </si>
  <si>
    <t>blastchiller</t>
  </si>
  <si>
    <t>KPS20CH-OPE5</t>
  </si>
  <si>
    <t>Wok (inductie)</t>
  </si>
  <si>
    <t>Pastacooker</t>
  </si>
  <si>
    <t>3 X 500W</t>
  </si>
  <si>
    <t>3X 500W</t>
  </si>
  <si>
    <t>200</t>
  </si>
  <si>
    <t>150</t>
  </si>
  <si>
    <t>wandkoelmeubel</t>
  </si>
  <si>
    <t>300</t>
  </si>
  <si>
    <t>810184</t>
  </si>
  <si>
    <t>01-06-98</t>
  </si>
  <si>
    <t>B10-021 8.050.020.11</t>
  </si>
  <si>
    <t>01-08-13</t>
  </si>
  <si>
    <t>VHG 10-021 8.420.101</t>
  </si>
  <si>
    <t>01-12-09</t>
  </si>
  <si>
    <t>KOELEFFECT</t>
  </si>
  <si>
    <t>3X2,5 MTR</t>
  </si>
  <si>
    <t>05-11-21</t>
  </si>
  <si>
    <t>2,5X4,5</t>
  </si>
  <si>
    <t>K2207 CSF R4 B DL/D</t>
  </si>
  <si>
    <t>FM-150KE</t>
  </si>
  <si>
    <t>01-01-19</t>
  </si>
  <si>
    <t>4DEURS</t>
  </si>
  <si>
    <t>ALINOX</t>
  </si>
  <si>
    <t>SNPR 40/3 GN1/1 S/P</t>
  </si>
  <si>
    <t>DESMON</t>
  </si>
  <si>
    <t>3DEURS</t>
  </si>
  <si>
    <t>vriesmachine</t>
  </si>
  <si>
    <t>CAJ2464Z</t>
  </si>
  <si>
    <t>01-01-21</t>
  </si>
  <si>
    <t>MX65B OPRO</t>
  </si>
  <si>
    <t>ALFA625H-2</t>
  </si>
  <si>
    <t>13-01-13</t>
  </si>
  <si>
    <t>GIGA</t>
  </si>
  <si>
    <t>SKT60E</t>
  </si>
  <si>
    <t>01-10-93</t>
  </si>
  <si>
    <t>SKF20E</t>
  </si>
  <si>
    <t>SKC80E</t>
  </si>
  <si>
    <t>vaatwasmachine - doorschuif.</t>
  </si>
  <si>
    <t>EHT8G</t>
  </si>
  <si>
    <t>27-06-17</t>
  </si>
  <si>
    <t>PLUS K 1270 RSG C</t>
  </si>
  <si>
    <t>03-03-12</t>
  </si>
  <si>
    <t>VHG 10-001</t>
  </si>
  <si>
    <t>K200LE</t>
  </si>
  <si>
    <t>magetron</t>
  </si>
  <si>
    <t>MC28M6075CS</t>
  </si>
  <si>
    <t>08-03-19</t>
  </si>
  <si>
    <t>koffiezetmachine</t>
  </si>
  <si>
    <t>B10-001</t>
  </si>
  <si>
    <t>FD 70 T</t>
  </si>
  <si>
    <t>28-01-18</t>
  </si>
  <si>
    <t>afzuigkap systematisch</t>
  </si>
  <si>
    <t>SEMI MURAL 1250 FV L-C</t>
  </si>
  <si>
    <t>17-04-20</t>
  </si>
  <si>
    <t>centraal koelinstallatie</t>
  </si>
  <si>
    <t>ZXDE 075 E -TFD -454</t>
  </si>
  <si>
    <t>K 410RG</t>
  </si>
  <si>
    <t>17-05-20</t>
  </si>
  <si>
    <t>Slanghaspel 884</t>
  </si>
  <si>
    <t>21413</t>
  </si>
  <si>
    <t>19-11-21</t>
  </si>
  <si>
    <t>VLEUGELBOOT 21</t>
  </si>
  <si>
    <t>3991 CM</t>
  </si>
  <si>
    <t>HOUTEN</t>
  </si>
  <si>
    <t>Vries Machine</t>
  </si>
  <si>
    <t>2FC-22Y-40S</t>
  </si>
  <si>
    <t>VRIESCEL</t>
  </si>
  <si>
    <t>MEIDOORNKADE 15</t>
  </si>
  <si>
    <t>3992 AG</t>
  </si>
  <si>
    <t>PCVE-60D</t>
  </si>
  <si>
    <t>25-01-24</t>
  </si>
  <si>
    <t>CONVOTHERM</t>
  </si>
  <si>
    <t>AR 72B</t>
  </si>
  <si>
    <t>VRIESCEL ISOCAB</t>
  </si>
  <si>
    <t>KUL 15A40/01</t>
  </si>
  <si>
    <t>23-06-96</t>
  </si>
  <si>
    <t>Keramische kookplaat</t>
  </si>
  <si>
    <t>SCHOTT CER</t>
  </si>
  <si>
    <t>SCHOTT CERAN</t>
  </si>
  <si>
    <t xml:space="preserve">Keramische kookplaat </t>
  </si>
  <si>
    <t>warmhoudlamp</t>
  </si>
  <si>
    <t>combi-steamer - 20 gn</t>
  </si>
  <si>
    <t>CMP 61</t>
  </si>
  <si>
    <t>01-08-19</t>
  </si>
  <si>
    <t>blender</t>
  </si>
  <si>
    <t>MAGIMIX</t>
  </si>
  <si>
    <t>4200 XL</t>
  </si>
  <si>
    <t>friteuse</t>
  </si>
  <si>
    <t>FQE61DB</t>
  </si>
  <si>
    <t>09-09-19</t>
  </si>
  <si>
    <t>kookplaat el. drop-in</t>
  </si>
  <si>
    <t>PCVE-40DB</t>
  </si>
  <si>
    <t>werkbank - koel stkr.</t>
  </si>
  <si>
    <t>KIGB-OP14</t>
  </si>
  <si>
    <t>koelkast tot 400 liter stkr.</t>
  </si>
  <si>
    <t>FD150T-OP141</t>
  </si>
  <si>
    <t>vrieskast tot 400 liter stkr.</t>
  </si>
  <si>
    <t>FD150BT-OP141</t>
  </si>
  <si>
    <t>Ijsblokjes/schilferijsmach.</t>
  </si>
  <si>
    <t>GB1555A HC</t>
  </si>
  <si>
    <t>Grillplaat</t>
  </si>
  <si>
    <t>263808</t>
  </si>
  <si>
    <t xml:space="preserve">vaatwasmachine - doorschuiver </t>
  </si>
  <si>
    <t>PC09 CRC</t>
  </si>
  <si>
    <t>SOFT STAR</t>
  </si>
  <si>
    <t>Warmhoudkast</t>
  </si>
  <si>
    <t>A12Z1E-OPR01</t>
  </si>
  <si>
    <t xml:space="preserve">Koelvritrine stekker klaar </t>
  </si>
  <si>
    <t>9216153</t>
  </si>
  <si>
    <t>60.72.320. UV 61/101</t>
  </si>
  <si>
    <t>TECUMESH CAJ4476Y</t>
  </si>
  <si>
    <t>NEU6214Z</t>
  </si>
  <si>
    <t>2FC 22Y 40S</t>
  </si>
  <si>
    <t>snijmachine 834s</t>
  </si>
  <si>
    <t>BERKEL</t>
  </si>
  <si>
    <t>834S</t>
  </si>
  <si>
    <t>EENDENWEG 12</t>
  </si>
  <si>
    <t>8218 NC</t>
  </si>
  <si>
    <t>LELYSTAD</t>
  </si>
  <si>
    <t>DE DOELEN 10-01</t>
  </si>
  <si>
    <t>8233 GP</t>
  </si>
  <si>
    <t>NordCap</t>
  </si>
  <si>
    <t>Elektrische kookplaat</t>
  </si>
  <si>
    <t>IEH 410</t>
  </si>
  <si>
    <t>25-10-24</t>
  </si>
  <si>
    <t>kookplaat (opzetmodel/keramisch)</t>
  </si>
  <si>
    <t>warmte lamp</t>
  </si>
  <si>
    <t>VULCANO 1</t>
  </si>
  <si>
    <t>2 BAKS</t>
  </si>
  <si>
    <t>kookplaat (electrisch)</t>
  </si>
  <si>
    <t>4 VOUDIG</t>
  </si>
  <si>
    <t>oven. Afgekeurd</t>
  </si>
  <si>
    <t>BTC518</t>
  </si>
  <si>
    <t>PLUS K 600 RSG C 4N</t>
  </si>
  <si>
    <t>TWIN F 600 RSG 4N</t>
  </si>
  <si>
    <t>PLUS F 600 RSH DL C</t>
  </si>
  <si>
    <t>1600 X</t>
  </si>
  <si>
    <t>WD-6E</t>
  </si>
  <si>
    <t>CPC101</t>
  </si>
  <si>
    <t>10-10-11</t>
  </si>
  <si>
    <t>IEF124</t>
  </si>
  <si>
    <t>warmtebrug boven</t>
  </si>
  <si>
    <t>HALOTHERM</t>
  </si>
  <si>
    <t>warmtebrug, onder</t>
  </si>
  <si>
    <t>10-10-05</t>
  </si>
  <si>
    <t>kookplaat (electrisch) (AFVOEREN)</t>
  </si>
  <si>
    <t>AEH410</t>
  </si>
  <si>
    <t>vrieskast 1</t>
  </si>
  <si>
    <t>PK-F0700</t>
  </si>
  <si>
    <t>NEW BLIZZARD 150</t>
  </si>
  <si>
    <t>KBF 13 TNE-03</t>
  </si>
  <si>
    <t>22-09-15</t>
  </si>
  <si>
    <t>SILAJ9480ZFZ</t>
  </si>
  <si>
    <t>21-04-22</t>
  </si>
  <si>
    <t>kookplaat ak-2</t>
  </si>
  <si>
    <t>082058</t>
  </si>
  <si>
    <t>NORDCAP</t>
  </si>
  <si>
    <t xml:space="preserve">Alaska </t>
  </si>
  <si>
    <t>Vrieskast 2</t>
  </si>
  <si>
    <t>WITECH PK-F0700</t>
  </si>
  <si>
    <t>TYPE: PROLINE SXT2 (BOUTERSET)</t>
  </si>
  <si>
    <t>27-12-21</t>
  </si>
  <si>
    <t>LOES VAN OVEREEMLAAN 11</t>
  </si>
  <si>
    <t>3832 RZ</t>
  </si>
  <si>
    <t>LEUSDEN</t>
  </si>
  <si>
    <t>wandkoeling B-112090</t>
  </si>
  <si>
    <t>ALASKA SLIM 150</t>
  </si>
  <si>
    <t>18-07-24</t>
  </si>
  <si>
    <t>CLIPPER SLIM ENERGY 150 C/GRUPPO</t>
  </si>
  <si>
    <t>26-11-24</t>
  </si>
  <si>
    <t>koelkast catertech smartline</t>
  </si>
  <si>
    <t>CNB-142-PP</t>
  </si>
  <si>
    <t>08-10-15</t>
  </si>
  <si>
    <t>vaatwasmaschine - korventransport</t>
  </si>
  <si>
    <t>K2500E, DW024-S001</t>
  </si>
  <si>
    <t>AK-2 (2,1KW).</t>
  </si>
  <si>
    <t>13-06-15</t>
  </si>
  <si>
    <t>rocam warmhoudplaat</t>
  </si>
  <si>
    <t>20-05-20</t>
  </si>
  <si>
    <t>ECO PRO G2-SN</t>
  </si>
  <si>
    <t>ALASKA 120 WIT/SLIM</t>
  </si>
  <si>
    <t>06-04-18</t>
  </si>
  <si>
    <t>VHG 5-021</t>
  </si>
  <si>
    <t>Koffiezuil</t>
  </si>
  <si>
    <t>NE-1027</t>
  </si>
  <si>
    <t>ZANUSSI</t>
  </si>
  <si>
    <t>RS06RX1F</t>
  </si>
  <si>
    <t>688425, FY-811E-2-YS</t>
  </si>
  <si>
    <t>30-06-19</t>
  </si>
  <si>
    <t>ATA</t>
  </si>
  <si>
    <t>koffieketel</t>
  </si>
  <si>
    <t>13-01-15</t>
  </si>
  <si>
    <t>heetwaterapparaat</t>
  </si>
  <si>
    <t>HW+ 510</t>
  </si>
  <si>
    <t>vrieskast enkeldeurs</t>
  </si>
  <si>
    <t>FD70PT-OP14</t>
  </si>
  <si>
    <t>13-05-20</t>
  </si>
  <si>
    <t>water ontharder kw + extern zo</t>
  </si>
  <si>
    <t>DUOMATIC T100</t>
  </si>
  <si>
    <t>31-10-14</t>
  </si>
  <si>
    <t>waterontharder ww+ extern zout</t>
  </si>
  <si>
    <t xml:space="preserve">Warmhoudplaat </t>
  </si>
  <si>
    <t>wamtelamp dubbel</t>
  </si>
  <si>
    <t>warmhoudplaat soep</t>
  </si>
  <si>
    <t>Warm water ketel</t>
  </si>
  <si>
    <t>LX REC101M</t>
  </si>
  <si>
    <t>29-03-14</t>
  </si>
  <si>
    <t>koelkast rs06px1f</t>
  </si>
  <si>
    <t>RS06PX1F PNC: 726452</t>
  </si>
  <si>
    <t>29-05-15</t>
  </si>
  <si>
    <t>ZEISTERWEG 1</t>
  </si>
  <si>
    <t>3984 NH</t>
  </si>
  <si>
    <t>ODIJK</t>
  </si>
  <si>
    <t>Koelmachine tbv B-107251</t>
  </si>
  <si>
    <t>KIB-OP14</t>
  </si>
  <si>
    <t>FM101E1</t>
  </si>
  <si>
    <t>24-09-12</t>
  </si>
  <si>
    <t>VD150B-OP14</t>
  </si>
  <si>
    <t>31-12-08</t>
  </si>
  <si>
    <t>Warmhoudlamp</t>
  </si>
  <si>
    <t>NME-40DBM</t>
  </si>
  <si>
    <t>A114245</t>
  </si>
  <si>
    <t>RCS511A</t>
  </si>
  <si>
    <t>CN-L-A-CDS</t>
  </si>
  <si>
    <t>2,5X3,5</t>
  </si>
  <si>
    <t>01-02-13</t>
  </si>
  <si>
    <t>24-09-13</t>
  </si>
  <si>
    <t>6VTIW</t>
  </si>
  <si>
    <t>6CP</t>
  </si>
  <si>
    <t>1605</t>
  </si>
  <si>
    <t>01-11-12</t>
  </si>
  <si>
    <t>DB</t>
  </si>
  <si>
    <t>PCE40DB</t>
  </si>
  <si>
    <t>ALASKA SLIM120</t>
  </si>
  <si>
    <t>GG 5210-40</t>
  </si>
  <si>
    <t>05-07-19</t>
  </si>
  <si>
    <t>GB 903A HC</t>
  </si>
  <si>
    <t>16-01-20</t>
  </si>
  <si>
    <t>ENOVA A3. B2330H9IID</t>
  </si>
  <si>
    <t>maaleenheid</t>
  </si>
  <si>
    <t>MX91. DYNAMIC</t>
  </si>
  <si>
    <t>KIB-0P14</t>
  </si>
  <si>
    <t>01-03-02</t>
  </si>
  <si>
    <t>VAN DEVENTERLAAN 50</t>
  </si>
  <si>
    <t>3528 AE</t>
  </si>
  <si>
    <t>UTRECHT</t>
  </si>
  <si>
    <t>Life High Cup 2</t>
  </si>
  <si>
    <t>01-11-22</t>
  </si>
  <si>
    <t>KROONSTRAAT 25</t>
  </si>
  <si>
    <t>3511 RC</t>
  </si>
  <si>
    <t>B10.031</t>
  </si>
  <si>
    <t>13-12-23</t>
  </si>
  <si>
    <t>ANO7Y2500-BO</t>
  </si>
  <si>
    <t>19-02-24</t>
  </si>
  <si>
    <t>Heteluchtoven Elektrisch</t>
  </si>
  <si>
    <t>XF023-1</t>
  </si>
  <si>
    <t>14-05-24</t>
  </si>
  <si>
    <t>Combisteamer 10 X 1/1 GN</t>
  </si>
  <si>
    <t>LM200DE.XXXXX</t>
  </si>
  <si>
    <t>27-05-24</t>
  </si>
  <si>
    <t>BRILJANTLAAN 3</t>
  </si>
  <si>
    <t>3523 CD</t>
  </si>
  <si>
    <t>K220R-DRGE</t>
  </si>
  <si>
    <t>14-01-25</t>
  </si>
  <si>
    <t>Vaatwasmachine - korventransp.</t>
  </si>
  <si>
    <t>K200P</t>
  </si>
  <si>
    <t>01-10-06</t>
  </si>
  <si>
    <t>KOELBAK</t>
  </si>
  <si>
    <t>grill</t>
  </si>
  <si>
    <t>688400</t>
  </si>
  <si>
    <t>01-11-09</t>
  </si>
  <si>
    <t>CGE11000301</t>
  </si>
  <si>
    <t>AES080</t>
  </si>
  <si>
    <t>07-10-06</t>
  </si>
  <si>
    <t>AEB230</t>
  </si>
  <si>
    <t>AEF224/494</t>
  </si>
  <si>
    <t>OLBRO</t>
  </si>
  <si>
    <t>WANDKOELING</t>
  </si>
  <si>
    <t>DEXION</t>
  </si>
  <si>
    <t>XTP082-00-000</t>
  </si>
  <si>
    <t>TP132-00-014D/I</t>
  </si>
  <si>
    <t>NE-1646</t>
  </si>
  <si>
    <t>FD70B-14</t>
  </si>
  <si>
    <t>15-01-17</t>
  </si>
  <si>
    <t>koelkast B-134273</t>
  </si>
  <si>
    <t>AUP-11G</t>
  </si>
  <si>
    <t>centrale koelinstallatie</t>
  </si>
  <si>
    <t>COPELAND</t>
  </si>
  <si>
    <t>ZXDE-040-TFD-454</t>
  </si>
  <si>
    <t>14-01-21</t>
  </si>
  <si>
    <t>koelkast . B-134274</t>
  </si>
  <si>
    <t>AN14Y2500-BO</t>
  </si>
  <si>
    <t>16-07-23</t>
  </si>
  <si>
    <t>VULCANO INFRA 2/1</t>
  </si>
  <si>
    <t>17-10-19</t>
  </si>
  <si>
    <t>ALASKA SLIM 180</t>
  </si>
  <si>
    <t>02-01-12</t>
  </si>
  <si>
    <t>GSU1303 INDEX 12</t>
  </si>
  <si>
    <t>01-01-79</t>
  </si>
  <si>
    <t>koelkast (AFVOEREN)</t>
  </si>
  <si>
    <t>FKU 1800 INDEX 10 / 001</t>
  </si>
  <si>
    <t>Ubert Kookplaat</t>
  </si>
  <si>
    <t>06-06-19</t>
  </si>
  <si>
    <t>koelkastt-op141</t>
  </si>
  <si>
    <t>FD70</t>
  </si>
  <si>
    <t>30-11-17</t>
  </si>
  <si>
    <t>FD70T</t>
  </si>
  <si>
    <t>17-07-14</t>
  </si>
  <si>
    <t>BARTSCHER</t>
  </si>
  <si>
    <t>OF66ERP</t>
  </si>
  <si>
    <t>18-10-18</t>
  </si>
  <si>
    <t>OC64E</t>
  </si>
  <si>
    <t>20-03-19</t>
  </si>
  <si>
    <t>UPSTER H500 M2</t>
  </si>
  <si>
    <t>01-10-19</t>
  </si>
  <si>
    <t>01-06-18</t>
  </si>
  <si>
    <t>ZXDE 040E TFD 454</t>
  </si>
  <si>
    <t>28-06-22</t>
  </si>
  <si>
    <t xml:space="preserve">Vriescel verdamper </t>
  </si>
  <si>
    <t>ECO</t>
  </si>
  <si>
    <t>Handenwasbak</t>
  </si>
  <si>
    <t>TOURNUS</t>
  </si>
  <si>
    <t>TS-2000 N</t>
  </si>
  <si>
    <t>06-07-22</t>
  </si>
  <si>
    <t>FM-150 AKE-HC-SB</t>
  </si>
  <si>
    <t>19-10-22</t>
  </si>
  <si>
    <t>bladmengkraan met handdouche</t>
  </si>
  <si>
    <t>ECHTERMANN</t>
  </si>
  <si>
    <t>Type: 1507/02</t>
  </si>
  <si>
    <t>11-10-22</t>
  </si>
  <si>
    <t>wandzuil combi-line</t>
  </si>
  <si>
    <t>CB 20</t>
  </si>
  <si>
    <t>container verwarmd combi-line</t>
  </si>
  <si>
    <t>CN 20E</t>
  </si>
  <si>
    <t>koelwerkbank - remote</t>
  </si>
  <si>
    <t>NEOS CTK-KWB-3-ZB-REM</t>
  </si>
  <si>
    <t>combisteamer 10 x 1/1gn</t>
  </si>
  <si>
    <t>ICOMBI CLASSIC 101 LINKS</t>
  </si>
  <si>
    <t>friteuse 2-pans, drop-in</t>
  </si>
  <si>
    <t>Bakplaat, drop-in</t>
  </si>
  <si>
    <t>IEB 260.400 VERCHROOMD</t>
  </si>
  <si>
    <t>Inductiekookplaat</t>
  </si>
  <si>
    <t>EGO</t>
  </si>
  <si>
    <t>VQ4.Q26650.3</t>
  </si>
  <si>
    <t>26-08-22</t>
  </si>
  <si>
    <t>2/1 gn bain-marie - drop-in</t>
  </si>
  <si>
    <t>MAATWERK</t>
  </si>
  <si>
    <t>21-07-22</t>
  </si>
  <si>
    <t>Warmhoudkap (alu)</t>
  </si>
  <si>
    <t>508020</t>
  </si>
  <si>
    <t>Bordenlowerator � 230-278</t>
  </si>
  <si>
    <t>MOBILE CON</t>
  </si>
  <si>
    <t>20.2640</t>
  </si>
  <si>
    <t>korventransportmachine</t>
  </si>
  <si>
    <t>CS-A-CDC90</t>
  </si>
  <si>
    <t>slanghaspel (20 meter)</t>
  </si>
  <si>
    <t>SOFINOR</t>
  </si>
  <si>
    <t>thermostatische wandmengkraan</t>
  </si>
  <si>
    <t>PROLINE SXT2 (BOUTERSET)</t>
  </si>
  <si>
    <t>Waterontharder warm water</t>
  </si>
  <si>
    <t>PROLINE WW SXT (SET)</t>
  </si>
  <si>
    <t>kookplaat keramisch</t>
  </si>
  <si>
    <t>30-06-15</t>
  </si>
  <si>
    <t>warmhoudplaat met warmhoudlamp</t>
  </si>
  <si>
    <t>Warmhoudplaat met warmhoudlamp</t>
  </si>
  <si>
    <t>pan cooler</t>
  </si>
  <si>
    <t>ILSA</t>
  </si>
  <si>
    <t>inbouw koelvitrine</t>
  </si>
  <si>
    <t>GASTRO GE-80-53-E</t>
  </si>
  <si>
    <t>02-08-22</t>
  </si>
  <si>
    <t>onderbouwkoelkast met 2 laden</t>
  </si>
  <si>
    <t>flessenkoelkast met glasdeur</t>
  </si>
  <si>
    <t>LG3/150RG84</t>
  </si>
  <si>
    <t>glazenwasmachine</t>
  </si>
  <si>
    <t>GXC-11B</t>
  </si>
  <si>
    <t>waterkoker quooker pro 7</t>
  </si>
  <si>
    <t>PRO 7 CHROOM</t>
  </si>
  <si>
    <t>britta filter compleet 1200ltr</t>
  </si>
  <si>
    <t>BRITA</t>
  </si>
  <si>
    <t>Purity 1200</t>
  </si>
  <si>
    <t>koelwerkbank - stekkerklaar</t>
  </si>
  <si>
    <t>TNMG2V2500</t>
  </si>
  <si>
    <t>Koelwerkbank stekker klaar</t>
  </si>
  <si>
    <t>ECO VERD. GME 42FL7</t>
  </si>
  <si>
    <t>18-07-22</t>
  </si>
  <si>
    <t>Middellandse Zee 11</t>
  </si>
  <si>
    <t>3446 CG</t>
  </si>
  <si>
    <t>WOERDEN</t>
  </si>
  <si>
    <t>SLIM 150</t>
  </si>
  <si>
    <t>Vrieskast Stekkerklaar (BG)</t>
  </si>
  <si>
    <t>AN07Y25-BO</t>
  </si>
  <si>
    <t>02-02-07</t>
  </si>
  <si>
    <t>3 LAMPEN</t>
  </si>
  <si>
    <t>1 PLAAT, 2x plak element 230V</t>
  </si>
  <si>
    <t>AVM 825</t>
  </si>
  <si>
    <t>bain-marie</t>
  </si>
  <si>
    <t>1/1 GN</t>
  </si>
  <si>
    <t>miniline waterontharder vwm</t>
  </si>
  <si>
    <t>03-12-15</t>
  </si>
  <si>
    <t>kookplaat</t>
  </si>
  <si>
    <t>74/10 CEPT</t>
  </si>
  <si>
    <t>CMP61</t>
  </si>
  <si>
    <t>28-03-21</t>
  </si>
  <si>
    <t>09. MA081</t>
  </si>
  <si>
    <t>MOBILE CONTAINING</t>
  </si>
  <si>
    <t>17-09-17</t>
  </si>
  <si>
    <t>17-08-17</t>
  </si>
  <si>
    <t>31-12-15</t>
  </si>
  <si>
    <t>14-02-14</t>
  </si>
  <si>
    <t>ECO PRO G2</t>
  </si>
  <si>
    <t>31-12-14</t>
  </si>
  <si>
    <t>FD150T</t>
  </si>
  <si>
    <t>13-06-19</t>
  </si>
  <si>
    <t>Huis Ter Heideweg 62</t>
  </si>
  <si>
    <t>3705 LZ</t>
  </si>
  <si>
    <t>ZEIST</t>
  </si>
  <si>
    <t>Brillant GE-4/1-87-E-KL</t>
  </si>
  <si>
    <t>07-11-19</t>
  </si>
  <si>
    <t>Koelkast Neos</t>
  </si>
  <si>
    <t>Vrieskast Afnemer</t>
  </si>
  <si>
    <t>ANO7Y2520</t>
  </si>
  <si>
    <t>Combi-steamer 10x 1/1 GN</t>
  </si>
  <si>
    <t>XEVC-1011-EPLM</t>
  </si>
  <si>
    <t>21-05-24</t>
  </si>
  <si>
    <t>Afzuigkap Unox Steamer</t>
  </si>
  <si>
    <t>XEVHC-CF11</t>
  </si>
  <si>
    <t xml:space="preserve">Inductiekookplaat huishoudelijke </t>
  </si>
  <si>
    <t>KI129ZT</t>
  </si>
  <si>
    <t>Vaatwasmachine - Voorlader</t>
  </si>
  <si>
    <t>ECOMAX</t>
  </si>
  <si>
    <t>ECO-F504S12b</t>
  </si>
  <si>
    <t>Koelwerkbank Stekkerklaar</t>
  </si>
  <si>
    <t>ACP-3G</t>
  </si>
  <si>
    <t>AK 2</t>
  </si>
  <si>
    <t>Alaska slim energy 150c/gruppo</t>
  </si>
  <si>
    <t xml:space="preserve">Alaska slim energy </t>
  </si>
  <si>
    <t>POLARIS</t>
  </si>
  <si>
    <t>SPA70BT</t>
  </si>
  <si>
    <t>Koelcel Afnemer Afbraak</t>
  </si>
  <si>
    <t xml:space="preserve">Koelkast </t>
  </si>
  <si>
    <t>SPIJOS-071-P D R</t>
  </si>
  <si>
    <t>01-08-11</t>
  </si>
  <si>
    <t>GEMM</t>
  </si>
  <si>
    <t>AFN 70</t>
  </si>
  <si>
    <t>12-05-17</t>
  </si>
  <si>
    <t>koelmachine Afbraak</t>
  </si>
  <si>
    <t>FRIJADO</t>
  </si>
  <si>
    <t>13-05-15</t>
  </si>
  <si>
    <t>ijsblokjesmachine</t>
  </si>
  <si>
    <t>afzuiging</t>
  </si>
  <si>
    <t>koepelvormige koeling</t>
  </si>
  <si>
    <t>OLIS</t>
  </si>
  <si>
    <t>LX TYP REC051M</t>
  </si>
  <si>
    <t>10-03-11</t>
  </si>
  <si>
    <t>ANBO</t>
  </si>
  <si>
    <t>FQE-60DSPB</t>
  </si>
  <si>
    <t>22-05-11</t>
  </si>
  <si>
    <t>Elementenlijst eenheid Oost Nederland</t>
  </si>
  <si>
    <t>Elementenlijst eenheid Noord Nederland</t>
  </si>
  <si>
    <t>CC-3</t>
  </si>
  <si>
    <t>Totaal CC-1:</t>
  </si>
  <si>
    <t>Totaal CC-3:</t>
  </si>
  <si>
    <t>Totaal CC-2:</t>
  </si>
  <si>
    <t>Totaal per eenheid</t>
  </si>
  <si>
    <t>Per uur</t>
  </si>
  <si>
    <t xml:space="preserve"> Nulmeting eenheid Noord Nederland (tabblad 1)</t>
  </si>
  <si>
    <t xml:space="preserve"> Nulmeting eenheid Oost Nederland (tabblad 2)</t>
  </si>
  <si>
    <t xml:space="preserve"> Nulmeting eenheid Midden Nederland (tabblad 3)</t>
  </si>
  <si>
    <t xml:space="preserve"> Preventief onderhoud eenheid Noord Nederland (tabblad 2)</t>
  </si>
  <si>
    <t xml:space="preserve"> Preventief onderhoud eenheid Oost Nederland (tabblad 3)</t>
  </si>
  <si>
    <t xml:space="preserve"> Preventief onderhoud eenheid Midden Nederland (tabblad 4)</t>
  </si>
  <si>
    <r>
      <t xml:space="preserve"> All-in uurtarief </t>
    </r>
    <r>
      <rPr>
        <u/>
        <sz val="12"/>
        <rFont val="Politie Text"/>
        <family val="2"/>
      </rPr>
      <t>binnen kantoortijden</t>
    </r>
    <r>
      <rPr>
        <sz val="12"/>
        <rFont val="Politie Text"/>
        <family val="2"/>
      </rPr>
      <t xml:space="preserve"> voor storingen en BKW</t>
    </r>
  </si>
  <si>
    <r>
      <t xml:space="preserve"> All-in uur tarief </t>
    </r>
    <r>
      <rPr>
        <u/>
        <sz val="12"/>
        <rFont val="Politie Text"/>
        <family val="2"/>
      </rPr>
      <t>buiten kantooruren</t>
    </r>
    <r>
      <rPr>
        <sz val="12"/>
        <rFont val="Politie Text"/>
        <family val="2"/>
      </rPr>
      <t xml:space="preserve"> voor storingen en BKW</t>
    </r>
  </si>
  <si>
    <r>
      <t xml:space="preserve"> All-in uur tarief </t>
    </r>
    <r>
      <rPr>
        <u/>
        <sz val="12"/>
        <rFont val="Politie Text"/>
        <family val="2"/>
      </rPr>
      <t>zon- en feestdagen</t>
    </r>
    <r>
      <rPr>
        <sz val="12"/>
        <rFont val="Politie Text"/>
        <family val="2"/>
      </rPr>
      <t xml:space="preserve"> voor storingen en BKW</t>
    </r>
  </si>
  <si>
    <t>Percelen 1 en 2</t>
  </si>
  <si>
    <t>Percelen 1 en 3</t>
  </si>
  <si>
    <t>Percelen 2 en 3</t>
  </si>
  <si>
    <t xml:space="preserve"> Uw voorkeur gaat uit naar het volgende Perceel of Percelen:</t>
  </si>
  <si>
    <r>
      <t>Het Prijzenblad kent een opbouw van vier criteria. Namelijk uw voorkeur in Percelen.  Voor CC-1 en CC-2  een prijs per element (in tabbladen 2, 3 en 4) en vooor CC-3 een prijs per uur in verschilende tijdsvlakken.
De Inschrijver vult alleen de</t>
    </r>
    <r>
      <rPr>
        <b/>
        <sz val="11"/>
        <color theme="4"/>
        <rFont val="Politie Text"/>
        <family val="2"/>
      </rPr>
      <t xml:space="preserve"> blauwe velden</t>
    </r>
    <r>
      <rPr>
        <b/>
        <sz val="11"/>
        <rFont val="Politie Text"/>
        <family val="2"/>
      </rPr>
      <t xml:space="preserve"> in alle vier de tabbladen  in.
De voorwaarden voor het prijzenblad vindt u in hoofdstuk 4 van de Inschrijvingsleidraad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</si>
</sst>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* #,##0_-;_-* #,##0\-;_-* &quot;-&quot;??_-;_-@_-"/>
    <numFmt numFmtId="167" formatCode=";;;"/>
  </numFmts>
  <fonts count="2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Politie Text"/>
      <family val="2"/>
    </font>
    <font>
      <b/>
      <sz val="11"/>
      <name val="Politie Text"/>
      <family val="2"/>
    </font>
    <font>
      <sz val="9"/>
      <name val="Politie Text"/>
      <family val="2"/>
    </font>
    <font>
      <b/>
      <sz val="14"/>
      <name val="Politie Text"/>
      <family val="2"/>
    </font>
    <font>
      <sz val="10"/>
      <name val="Politie Text"/>
      <family val="2"/>
    </font>
    <font>
      <b/>
      <sz val="9"/>
      <name val="Politie Text"/>
      <family val="2"/>
    </font>
    <font>
      <sz val="12"/>
      <name val="Politie Text"/>
      <family val="2"/>
    </font>
    <font>
      <sz val="11"/>
      <name val="Politie Text"/>
      <family val="2"/>
    </font>
    <font>
      <sz val="11"/>
      <color rgb="FFFF0000"/>
      <name val="Politie Text"/>
      <family val="2"/>
    </font>
    <font>
      <b/>
      <sz val="12"/>
      <name val="Politie Text"/>
      <family val="2"/>
    </font>
    <font>
      <b/>
      <sz val="10"/>
      <name val="Arial"/>
      <family val="2"/>
    </font>
    <font>
      <b/>
      <sz val="22"/>
      <name val="Politie Text"/>
      <family val="2"/>
    </font>
    <font>
      <sz val="22"/>
      <name val="Politie Text"/>
      <family val="2"/>
    </font>
    <font>
      <sz val="14"/>
      <name val="Politie Text"/>
      <family val="2"/>
    </font>
    <font>
      <u/>
      <sz val="12"/>
      <name val="Politie Text"/>
      <family val="2"/>
    </font>
    <font>
      <sz val="11"/>
      <color theme="1"/>
      <name val="Politie Text"/>
      <family val="2"/>
    </font>
    <font>
      <b/>
      <sz val="11"/>
      <color theme="4"/>
      <name val="Politie Text"/>
      <family val="2"/>
    </font>
  </fonts>
  <fills count="1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36">
    <xf numFmtId="0" fontId="0" fillId="0" borderId="0" xfId="0"/>
    <xf numFmtId="0" fontId="4" fillId="7" borderId="0" xfId="0" applyFont="1" applyFill="1" applyBorder="1" applyProtection="1"/>
    <xf numFmtId="0" fontId="4" fillId="0" borderId="0" xfId="0" applyFont="1" applyBorder="1" applyProtection="1"/>
    <xf numFmtId="0" fontId="4" fillId="0" borderId="0" xfId="0" applyFont="1" applyProtection="1"/>
    <xf numFmtId="0" fontId="4" fillId="7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3" fillId="4" borderId="0" xfId="0" applyFont="1" applyFill="1" applyBorder="1" applyProtection="1"/>
    <xf numFmtId="0" fontId="3" fillId="7" borderId="0" xfId="0" applyFont="1" applyFill="1" applyBorder="1" applyProtection="1"/>
    <xf numFmtId="0" fontId="3" fillId="0" borderId="0" xfId="0" applyFont="1" applyBorder="1" applyProtection="1"/>
    <xf numFmtId="0" fontId="3" fillId="7" borderId="0" xfId="0" applyFont="1" applyFill="1" applyBorder="1" applyAlignment="1" applyProtection="1">
      <alignment horizontal="center"/>
    </xf>
    <xf numFmtId="0" fontId="3" fillId="7" borderId="0" xfId="0" applyFont="1" applyFill="1" applyBorder="1" applyAlignment="1" applyProtection="1">
      <alignment horizontal="left"/>
    </xf>
    <xf numFmtId="0" fontId="3" fillId="7" borderId="10" xfId="0" applyFont="1" applyFill="1" applyBorder="1" applyAlignment="1" applyProtection="1">
      <alignment vertical="center" textRotation="90"/>
    </xf>
    <xf numFmtId="0" fontId="3" fillId="0" borderId="10" xfId="0" applyFont="1" applyBorder="1" applyAlignment="1" applyProtection="1">
      <alignment vertical="center" textRotation="90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vertical="center" textRotation="90"/>
    </xf>
    <xf numFmtId="0" fontId="0" fillId="7" borderId="0" xfId="0" applyFill="1"/>
    <xf numFmtId="0" fontId="8" fillId="4" borderId="0" xfId="0" applyFont="1" applyFill="1" applyBorder="1" applyProtection="1"/>
    <xf numFmtId="0" fontId="10" fillId="4" borderId="0" xfId="0" applyFont="1" applyFill="1" applyBorder="1" applyProtection="1"/>
    <xf numFmtId="0" fontId="10" fillId="4" borderId="0" xfId="0" applyFont="1" applyFill="1" applyBorder="1" applyAlignment="1" applyProtection="1">
      <alignment horizontal="left"/>
    </xf>
    <xf numFmtId="166" fontId="10" fillId="3" borderId="16" xfId="1" applyNumberFormat="1" applyFont="1" applyFill="1" applyBorder="1" applyAlignment="1" applyProtection="1">
      <alignment horizontal="left" vertical="center" wrapText="1"/>
    </xf>
    <xf numFmtId="164" fontId="12" fillId="5" borderId="16" xfId="2" applyFont="1" applyFill="1" applyBorder="1" applyAlignment="1" applyProtection="1">
      <alignment horizontal="center" vertical="center"/>
      <protection locked="0"/>
    </xf>
    <xf numFmtId="164" fontId="12" fillId="6" borderId="16" xfId="2" applyFont="1" applyFill="1" applyBorder="1" applyAlignment="1" applyProtection="1">
      <alignment horizontal="center" vertical="center"/>
    </xf>
    <xf numFmtId="166" fontId="10" fillId="3" borderId="14" xfId="1" applyNumberFormat="1" applyFont="1" applyFill="1" applyBorder="1" applyAlignment="1" applyProtection="1">
      <alignment horizontal="left" vertical="center" wrapText="1"/>
    </xf>
    <xf numFmtId="164" fontId="12" fillId="5" borderId="14" xfId="2" applyFont="1" applyFill="1" applyBorder="1" applyAlignment="1" applyProtection="1">
      <alignment horizontal="center" vertical="center"/>
      <protection locked="0"/>
    </xf>
    <xf numFmtId="164" fontId="12" fillId="6" borderId="14" xfId="2" applyFont="1" applyFill="1" applyBorder="1" applyAlignment="1" applyProtection="1">
      <alignment horizontal="center" vertical="center"/>
    </xf>
    <xf numFmtId="166" fontId="10" fillId="3" borderId="21" xfId="1" applyNumberFormat="1" applyFont="1" applyFill="1" applyBorder="1" applyAlignment="1" applyProtection="1">
      <alignment horizontal="left" vertical="center" wrapText="1"/>
    </xf>
    <xf numFmtId="164" fontId="12" fillId="5" borderId="21" xfId="2" applyFont="1" applyFill="1" applyBorder="1" applyAlignment="1" applyProtection="1">
      <alignment horizontal="center" vertical="center"/>
      <protection locked="0"/>
    </xf>
    <xf numFmtId="164" fontId="12" fillId="6" borderId="21" xfId="2" applyFont="1" applyFill="1" applyBorder="1" applyAlignment="1" applyProtection="1">
      <alignment horizontal="center" vertical="center"/>
    </xf>
    <xf numFmtId="0" fontId="16" fillId="7" borderId="0" xfId="0" applyFont="1" applyFill="1" applyBorder="1" applyAlignment="1" applyProtection="1">
      <alignment horizontal="left"/>
    </xf>
    <xf numFmtId="0" fontId="8" fillId="3" borderId="16" xfId="0" applyFont="1" applyFill="1" applyBorder="1" applyAlignment="1" applyProtection="1">
      <alignment horizontal="center" vertical="center" wrapText="1"/>
    </xf>
    <xf numFmtId="0" fontId="8" fillId="3" borderId="14" xfId="0" applyFont="1" applyFill="1" applyBorder="1" applyAlignment="1" applyProtection="1">
      <alignment horizontal="center" vertical="center" wrapText="1"/>
    </xf>
    <xf numFmtId="0" fontId="8" fillId="3" borderId="21" xfId="0" applyFont="1" applyFill="1" applyBorder="1" applyAlignment="1" applyProtection="1">
      <alignment horizontal="center" vertical="center" wrapText="1"/>
    </xf>
    <xf numFmtId="2" fontId="3" fillId="0" borderId="0" xfId="0" applyNumberFormat="1" applyFont="1" applyBorder="1" applyProtection="1"/>
    <xf numFmtId="44" fontId="4" fillId="0" borderId="0" xfId="0" applyNumberFormat="1" applyFont="1" applyBorder="1" applyAlignment="1" applyProtection="1">
      <alignment horizontal="center"/>
    </xf>
    <xf numFmtId="0" fontId="11" fillId="2" borderId="13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15" fillId="0" borderId="15" xfId="0" applyFont="1" applyBorder="1" applyAlignment="1" applyProtection="1">
      <alignment horizontal="center" vertical="center" wrapText="1"/>
    </xf>
    <xf numFmtId="0" fontId="15" fillId="0" borderId="18" xfId="0" applyFont="1" applyBorder="1" applyAlignment="1" applyProtection="1">
      <alignment horizontal="center" vertical="center" wrapText="1"/>
    </xf>
    <xf numFmtId="0" fontId="15" fillId="0" borderId="20" xfId="0" applyFont="1" applyBorder="1" applyAlignment="1" applyProtection="1">
      <alignment horizontal="center" vertical="center" wrapText="1"/>
    </xf>
    <xf numFmtId="0" fontId="6" fillId="2" borderId="3" xfId="2" applyNumberFormat="1" applyFont="1" applyFill="1" applyBorder="1" applyAlignment="1" applyProtection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9" fillId="7" borderId="0" xfId="0" applyFont="1" applyFill="1" applyBorder="1" applyAlignment="1" applyProtection="1">
      <alignment vertical="center" wrapText="1"/>
    </xf>
    <xf numFmtId="0" fontId="1" fillId="0" borderId="0" xfId="0" applyFont="1"/>
    <xf numFmtId="9" fontId="1" fillId="0" borderId="0" xfId="3" applyFont="1" applyBorder="1" applyProtection="1"/>
    <xf numFmtId="0" fontId="0" fillId="7" borderId="0" xfId="0" applyFill="1" applyAlignment="1">
      <alignment horizontal="center" vertical="top"/>
    </xf>
    <xf numFmtId="49" fontId="21" fillId="8" borderId="14" xfId="0" applyNumberFormat="1" applyFont="1" applyFill="1" applyBorder="1"/>
    <xf numFmtId="49" fontId="21" fillId="7" borderId="14" xfId="0" applyNumberFormat="1" applyFont="1" applyFill="1" applyBorder="1"/>
    <xf numFmtId="167" fontId="0" fillId="7" borderId="0" xfId="0" applyNumberFormat="1" applyFill="1"/>
    <xf numFmtId="0" fontId="13" fillId="0" borderId="0" xfId="0" applyFont="1"/>
    <xf numFmtId="0" fontId="13" fillId="0" borderId="14" xfId="0" applyFont="1" applyBorder="1"/>
    <xf numFmtId="167" fontId="13" fillId="0" borderId="0" xfId="0" applyNumberFormat="1" applyFont="1"/>
    <xf numFmtId="164" fontId="12" fillId="6" borderId="16" xfId="2" applyFont="1" applyFill="1" applyBorder="1" applyAlignment="1" applyProtection="1">
      <alignment vertical="center"/>
    </xf>
    <xf numFmtId="164" fontId="12" fillId="6" borderId="17" xfId="2" applyFont="1" applyFill="1" applyBorder="1" applyAlignment="1" applyProtection="1">
      <alignment vertical="center"/>
    </xf>
    <xf numFmtId="4" fontId="21" fillId="9" borderId="14" xfId="0" applyNumberFormat="1" applyFont="1" applyFill="1" applyBorder="1" applyProtection="1">
      <protection locked="0"/>
    </xf>
    <xf numFmtId="4" fontId="21" fillId="10" borderId="14" xfId="0" applyNumberFormat="1" applyFont="1" applyFill="1" applyBorder="1" applyProtection="1">
      <protection locked="0"/>
    </xf>
    <xf numFmtId="0" fontId="13" fillId="0" borderId="14" xfId="0" applyFont="1" applyBorder="1" applyAlignment="1">
      <alignment wrapText="1"/>
    </xf>
    <xf numFmtId="0" fontId="13" fillId="0" borderId="0" xfId="0" applyFont="1" applyAlignment="1">
      <alignment wrapText="1"/>
    </xf>
    <xf numFmtId="49" fontId="21" fillId="8" borderId="14" xfId="0" applyNumberFormat="1" applyFont="1" applyFill="1" applyBorder="1" applyAlignment="1">
      <alignment wrapText="1"/>
    </xf>
    <xf numFmtId="49" fontId="21" fillId="7" borderId="14" xfId="0" applyNumberFormat="1" applyFont="1" applyFill="1" applyBorder="1" applyAlignment="1">
      <alignment wrapText="1"/>
    </xf>
    <xf numFmtId="0" fontId="0" fillId="7" borderId="0" xfId="0" applyFill="1" applyAlignment="1">
      <alignment wrapText="1"/>
    </xf>
    <xf numFmtId="0" fontId="0" fillId="0" borderId="0" xfId="0" applyAlignment="1">
      <alignment wrapText="1"/>
    </xf>
    <xf numFmtId="0" fontId="7" fillId="2" borderId="14" xfId="0" applyFont="1" applyFill="1" applyBorder="1" applyAlignment="1" applyProtection="1">
      <alignment horizontal="center" vertical="center" wrapText="1"/>
    </xf>
    <xf numFmtId="164" fontId="9" fillId="7" borderId="0" xfId="2" applyFont="1" applyFill="1" applyBorder="1" applyAlignment="1" applyProtection="1">
      <alignment vertical="center" wrapText="1"/>
    </xf>
    <xf numFmtId="164" fontId="9" fillId="7" borderId="0" xfId="2" applyFont="1" applyFill="1" applyBorder="1" applyAlignment="1" applyProtection="1">
      <alignment vertical="center"/>
    </xf>
    <xf numFmtId="164" fontId="9" fillId="6" borderId="27" xfId="2" applyFont="1" applyFill="1" applyBorder="1" applyAlignment="1" applyProtection="1">
      <alignment vertical="center" wrapText="1"/>
    </xf>
    <xf numFmtId="164" fontId="9" fillId="6" borderId="27" xfId="2" applyFont="1" applyFill="1" applyBorder="1" applyAlignment="1" applyProtection="1">
      <alignment vertical="center"/>
    </xf>
    <xf numFmtId="0" fontId="7" fillId="3" borderId="16" xfId="0" applyFont="1" applyFill="1" applyBorder="1" applyAlignment="1" applyProtection="1">
      <alignment horizontal="center" vertical="center" wrapText="1"/>
    </xf>
    <xf numFmtId="0" fontId="9" fillId="4" borderId="12" xfId="0" applyFont="1" applyFill="1" applyBorder="1" applyAlignment="1" applyProtection="1">
      <alignment vertical="center" wrapText="1"/>
    </xf>
    <xf numFmtId="0" fontId="8" fillId="3" borderId="38" xfId="0" applyFont="1" applyFill="1" applyBorder="1" applyAlignment="1" applyProtection="1">
      <alignment horizontal="center" vertical="center" wrapText="1"/>
    </xf>
    <xf numFmtId="0" fontId="8" fillId="3" borderId="39" xfId="0" applyFont="1" applyFill="1" applyBorder="1" applyAlignment="1" applyProtection="1">
      <alignment horizontal="center" vertical="center" wrapText="1"/>
    </xf>
    <xf numFmtId="0" fontId="8" fillId="3" borderId="14" xfId="0" applyFont="1" applyFill="1" applyBorder="1" applyAlignment="1" applyProtection="1">
      <alignment horizontal="center" vertical="center" wrapText="1"/>
    </xf>
    <xf numFmtId="0" fontId="8" fillId="3" borderId="40" xfId="0" applyFont="1" applyFill="1" applyBorder="1" applyAlignment="1" applyProtection="1">
      <alignment horizontal="center" vertical="center" wrapText="1"/>
    </xf>
    <xf numFmtId="0" fontId="8" fillId="3" borderId="41" xfId="0" applyFont="1" applyFill="1" applyBorder="1" applyAlignment="1" applyProtection="1">
      <alignment horizontal="center" vertical="center" wrapText="1"/>
    </xf>
    <xf numFmtId="0" fontId="6" fillId="4" borderId="31" xfId="0" applyFont="1" applyFill="1" applyBorder="1" applyAlignment="1" applyProtection="1">
      <alignment horizontal="center"/>
    </xf>
    <xf numFmtId="0" fontId="10" fillId="4" borderId="7" xfId="0" applyFont="1" applyFill="1" applyBorder="1" applyAlignment="1" applyProtection="1">
      <alignment horizontal="center"/>
    </xf>
    <xf numFmtId="0" fontId="6" fillId="4" borderId="35" xfId="0" applyFont="1" applyFill="1" applyBorder="1" applyAlignment="1" applyProtection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left" vertical="center" wrapText="1"/>
    </xf>
    <xf numFmtId="0" fontId="12" fillId="3" borderId="29" xfId="0" applyFont="1" applyFill="1" applyBorder="1" applyAlignment="1">
      <alignment horizontal="left" vertical="center" wrapText="1"/>
    </xf>
    <xf numFmtId="0" fontId="12" fillId="3" borderId="24" xfId="0" applyFont="1" applyFill="1" applyBorder="1" applyAlignment="1">
      <alignment horizontal="left" vertical="center" wrapText="1"/>
    </xf>
    <xf numFmtId="164" fontId="15" fillId="5" borderId="23" xfId="2" applyFont="1" applyFill="1" applyBorder="1" applyAlignment="1" applyProtection="1">
      <alignment horizontal="center" vertical="center"/>
      <protection locked="0"/>
    </xf>
    <xf numFmtId="164" fontId="15" fillId="5" borderId="30" xfId="2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26" xfId="0" applyFont="1" applyFill="1" applyBorder="1" applyAlignment="1" applyProtection="1">
      <alignment horizontal="center" vertical="center" wrapText="1"/>
    </xf>
    <xf numFmtId="0" fontId="10" fillId="4" borderId="25" xfId="0" applyFont="1" applyFill="1" applyBorder="1" applyAlignment="1" applyProtection="1">
      <alignment horizontal="center"/>
    </xf>
    <xf numFmtId="0" fontId="10" fillId="4" borderId="5" xfId="0" applyFont="1" applyFill="1" applyBorder="1" applyAlignment="1" applyProtection="1">
      <alignment horizontal="center"/>
    </xf>
    <xf numFmtId="0" fontId="11" fillId="2" borderId="2" xfId="0" applyFont="1" applyFill="1" applyBorder="1" applyAlignment="1" applyProtection="1">
      <alignment horizontal="center" vertical="center" wrapText="1"/>
    </xf>
    <xf numFmtId="0" fontId="11" fillId="2" borderId="26" xfId="0" applyFont="1" applyFill="1" applyBorder="1" applyAlignment="1" applyProtection="1">
      <alignment horizontal="center" vertical="center" wrapText="1"/>
    </xf>
    <xf numFmtId="0" fontId="6" fillId="2" borderId="27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164" fontId="12" fillId="6" borderId="16" xfId="2" applyFont="1" applyFill="1" applyBorder="1" applyAlignment="1" applyProtection="1">
      <alignment horizontal="center" vertical="center"/>
    </xf>
    <xf numFmtId="164" fontId="12" fillId="6" borderId="17" xfId="2" applyFont="1" applyFill="1" applyBorder="1" applyAlignment="1" applyProtection="1">
      <alignment horizontal="center" vertical="center"/>
    </xf>
    <xf numFmtId="0" fontId="12" fillId="3" borderId="14" xfId="0" applyFont="1" applyFill="1" applyBorder="1" applyAlignment="1" applyProtection="1">
      <alignment horizontal="left" vertical="center" wrapText="1"/>
    </xf>
    <xf numFmtId="164" fontId="12" fillId="6" borderId="14" xfId="2" applyFont="1" applyFill="1" applyBorder="1" applyAlignment="1" applyProtection="1">
      <alignment horizontal="center" vertical="center"/>
    </xf>
    <xf numFmtId="164" fontId="12" fillId="6" borderId="19" xfId="2" applyFont="1" applyFill="1" applyBorder="1" applyAlignment="1" applyProtection="1">
      <alignment horizontal="center" vertical="center"/>
    </xf>
    <xf numFmtId="0" fontId="12" fillId="3" borderId="21" xfId="0" applyFont="1" applyFill="1" applyBorder="1" applyAlignment="1" applyProtection="1">
      <alignment horizontal="left" vertical="center" wrapText="1"/>
    </xf>
    <xf numFmtId="164" fontId="12" fillId="6" borderId="21" xfId="2" applyFont="1" applyFill="1" applyBorder="1" applyAlignment="1" applyProtection="1">
      <alignment horizontal="center" vertical="center"/>
    </xf>
    <xf numFmtId="164" fontId="12" fillId="6" borderId="22" xfId="2" applyFont="1" applyFill="1" applyBorder="1" applyAlignment="1" applyProtection="1">
      <alignment horizontal="center" vertical="center"/>
    </xf>
    <xf numFmtId="0" fontId="8" fillId="3" borderId="23" xfId="0" applyFont="1" applyFill="1" applyBorder="1" applyAlignment="1" applyProtection="1">
      <alignment horizontal="center" vertical="center" wrapText="1"/>
    </xf>
    <xf numFmtId="0" fontId="8" fillId="3" borderId="24" xfId="0" applyFont="1" applyFill="1" applyBorder="1" applyAlignment="1" applyProtection="1">
      <alignment horizontal="center" vertical="center" wrapText="1"/>
    </xf>
    <xf numFmtId="0" fontId="8" fillId="3" borderId="32" xfId="0" applyFont="1" applyFill="1" applyBorder="1" applyAlignment="1" applyProtection="1">
      <alignment horizontal="center" vertical="center" wrapText="1"/>
    </xf>
    <xf numFmtId="0" fontId="8" fillId="3" borderId="34" xfId="0" applyFont="1" applyFill="1" applyBorder="1" applyAlignment="1" applyProtection="1">
      <alignment horizontal="center" vertical="center" wrapText="1"/>
    </xf>
    <xf numFmtId="0" fontId="8" fillId="3" borderId="36" xfId="0" applyFont="1" applyFill="1" applyBorder="1" applyAlignment="1" applyProtection="1">
      <alignment horizontal="center" vertical="center" wrapText="1"/>
    </xf>
    <xf numFmtId="0" fontId="8" fillId="3" borderId="37" xfId="0" applyFont="1" applyFill="1" applyBorder="1" applyAlignment="1" applyProtection="1">
      <alignment horizontal="center" vertical="center" wrapText="1"/>
    </xf>
    <xf numFmtId="164" fontId="13" fillId="0" borderId="20" xfId="2" applyFont="1" applyBorder="1" applyAlignment="1" applyProtection="1"/>
    <xf numFmtId="164" fontId="13" fillId="0" borderId="21" xfId="2" applyFont="1" applyBorder="1" applyAlignment="1" applyProtection="1"/>
    <xf numFmtId="164" fontId="13" fillId="0" borderId="18" xfId="2" applyFont="1" applyBorder="1" applyAlignment="1" applyProtection="1"/>
    <xf numFmtId="164" fontId="13" fillId="0" borderId="14" xfId="2" applyFont="1" applyBorder="1" applyAlignment="1" applyProtection="1"/>
    <xf numFmtId="0" fontId="13" fillId="5" borderId="21" xfId="0" applyFont="1" applyFill="1" applyBorder="1" applyAlignment="1" applyProtection="1">
      <protection locked="0"/>
    </xf>
    <xf numFmtId="0" fontId="14" fillId="4" borderId="14" xfId="0" applyFont="1" applyFill="1" applyBorder="1" applyAlignment="1" applyProtection="1"/>
    <xf numFmtId="0" fontId="13" fillId="5" borderId="14" xfId="0" applyFont="1" applyFill="1" applyBorder="1" applyAlignment="1" applyProtection="1">
      <protection locked="0"/>
    </xf>
    <xf numFmtId="0" fontId="17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left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6" xfId="0" applyFont="1" applyFill="1" applyBorder="1" applyAlignment="1" applyProtection="1">
      <alignment horizontal="left" vertical="center" wrapText="1"/>
    </xf>
    <xf numFmtId="0" fontId="7" fillId="3" borderId="10" xfId="0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 applyProtection="1">
      <alignment horizontal="left" vertical="center" wrapText="1"/>
    </xf>
    <xf numFmtId="0" fontId="7" fillId="3" borderId="4" xfId="0" applyFont="1" applyFill="1" applyBorder="1" applyAlignment="1" applyProtection="1">
      <alignment horizontal="left" vertical="center" wrapText="1"/>
    </xf>
    <xf numFmtId="0" fontId="7" fillId="3" borderId="11" xfId="0" applyFont="1" applyFill="1" applyBorder="1" applyAlignment="1" applyProtection="1">
      <alignment horizontal="left" vertical="center" wrapText="1"/>
    </xf>
    <xf numFmtId="0" fontId="7" fillId="3" borderId="7" xfId="0" applyFont="1" applyFill="1" applyBorder="1" applyAlignment="1" applyProtection="1">
      <alignment horizontal="left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164" fontId="7" fillId="6" borderId="15" xfId="2" applyFont="1" applyFill="1" applyBorder="1" applyAlignment="1" applyProtection="1">
      <alignment horizontal="center" vertical="center"/>
    </xf>
    <xf numFmtId="164" fontId="7" fillId="6" borderId="16" xfId="2" applyFont="1" applyFill="1" applyBorder="1" applyAlignment="1" applyProtection="1">
      <alignment horizontal="center" vertical="center"/>
    </xf>
    <xf numFmtId="0" fontId="19" fillId="0" borderId="14" xfId="0" applyFont="1" applyBorder="1" applyAlignment="1">
      <alignment horizontal="right" vertical="center"/>
    </xf>
    <xf numFmtId="0" fontId="17" fillId="2" borderId="32" xfId="0" applyFont="1" applyFill="1" applyBorder="1" applyAlignment="1" applyProtection="1">
      <alignment horizontal="center" vertical="center" wrapText="1"/>
    </xf>
    <xf numFmtId="0" fontId="17" fillId="2" borderId="33" xfId="0" applyFont="1" applyFill="1" applyBorder="1" applyAlignment="1" applyProtection="1">
      <alignment horizontal="center" vertical="center" wrapText="1"/>
    </xf>
    <xf numFmtId="0" fontId="17" fillId="2" borderId="34" xfId="0" applyFont="1" applyFill="1" applyBorder="1" applyAlignment="1" applyProtection="1">
      <alignment horizontal="center" vertical="center" wrapText="1"/>
    </xf>
    <xf numFmtId="0" fontId="12" fillId="0" borderId="14" xfId="0" applyFont="1" applyBorder="1" applyAlignment="1">
      <alignment horizontal="right" vertic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8"/>
  <sheetViews>
    <sheetView tabSelected="1" zoomScaleNormal="100" workbookViewId="0">
      <selection activeCell="F9" sqref="F9:G9"/>
    </sheetView>
  </sheetViews>
  <sheetFormatPr defaultColWidth="51.42578125" defaultRowHeight="12.75"/>
  <cols>
    <col min="1" max="1" width="10.28515625" style="8" customWidth="1"/>
    <col min="2" max="2" width="15.85546875" style="13" bestFit="1" customWidth="1"/>
    <col min="3" max="3" width="59.5703125" style="8" customWidth="1"/>
    <col min="4" max="4" width="14.5703125" style="14" customWidth="1"/>
    <col min="5" max="5" width="13.42578125" style="14" customWidth="1"/>
    <col min="6" max="6" width="19.5703125" style="14" customWidth="1"/>
    <col min="7" max="7" width="22.140625" style="14" bestFit="1" customWidth="1"/>
    <col min="8" max="8" width="35.28515625" style="7" customWidth="1"/>
    <col min="9" max="16384" width="51.42578125" style="8"/>
  </cols>
  <sheetData>
    <row r="1" spans="1:9" s="3" customFormat="1" ht="85.5" customHeight="1" thickBot="1">
      <c r="A1" s="118" t="s">
        <v>13</v>
      </c>
      <c r="B1" s="119"/>
      <c r="C1" s="119"/>
      <c r="D1" s="119"/>
      <c r="E1" s="119"/>
      <c r="F1" s="119"/>
      <c r="G1" s="119"/>
      <c r="H1" s="1"/>
      <c r="I1" s="2"/>
    </row>
    <row r="2" spans="1:9" s="3" customFormat="1" ht="36" customHeight="1" thickBot="1">
      <c r="A2" s="76"/>
      <c r="B2" s="120" t="s">
        <v>1634</v>
      </c>
      <c r="C2" s="121"/>
      <c r="D2" s="122"/>
      <c r="E2" s="17"/>
      <c r="F2" s="70" t="s">
        <v>1616</v>
      </c>
      <c r="G2" s="67">
        <f>SUM(F12:G14)</f>
        <v>0</v>
      </c>
      <c r="H2" s="1"/>
      <c r="I2" s="2"/>
    </row>
    <row r="3" spans="1:9" s="3" customFormat="1" ht="12.75" customHeight="1" thickBot="1">
      <c r="A3" s="76"/>
      <c r="B3" s="123"/>
      <c r="C3" s="124"/>
      <c r="D3" s="125"/>
      <c r="E3" s="17"/>
      <c r="F3" s="44"/>
      <c r="G3" s="65"/>
      <c r="H3" s="1"/>
      <c r="I3" s="2"/>
    </row>
    <row r="4" spans="1:9" s="3" customFormat="1" ht="36" customHeight="1" thickBot="1">
      <c r="A4" s="76"/>
      <c r="B4" s="123"/>
      <c r="C4" s="124"/>
      <c r="D4" s="125"/>
      <c r="E4" s="17"/>
      <c r="F4" s="70" t="s">
        <v>1618</v>
      </c>
      <c r="G4" s="67">
        <f>SUM(F17:G19)</f>
        <v>0</v>
      </c>
      <c r="H4" s="1"/>
      <c r="I4" s="2"/>
    </row>
    <row r="5" spans="1:9" s="3" customFormat="1" ht="12.75" customHeight="1" thickBot="1">
      <c r="A5" s="76"/>
      <c r="B5" s="123"/>
      <c r="C5" s="124"/>
      <c r="D5" s="125"/>
      <c r="E5" s="17"/>
      <c r="F5" s="44"/>
      <c r="G5" s="66"/>
      <c r="H5" s="1"/>
      <c r="I5" s="2"/>
    </row>
    <row r="6" spans="1:9" s="3" customFormat="1" ht="36" customHeight="1" thickBot="1">
      <c r="A6" s="76"/>
      <c r="B6" s="126"/>
      <c r="C6" s="127"/>
      <c r="D6" s="128"/>
      <c r="E6" s="17"/>
      <c r="F6" s="70" t="s">
        <v>1617</v>
      </c>
      <c r="G6" s="68">
        <f>SUM(G22:G24)</f>
        <v>0</v>
      </c>
      <c r="H6" s="1"/>
      <c r="I6" s="2"/>
    </row>
    <row r="7" spans="1:9" s="2" customFormat="1" ht="13.5" thickBot="1">
      <c r="A7" s="77"/>
      <c r="B7" s="77"/>
      <c r="C7" s="77"/>
      <c r="D7" s="77"/>
      <c r="E7" s="77"/>
      <c r="F7" s="77"/>
      <c r="G7" s="77"/>
      <c r="H7" s="1"/>
    </row>
    <row r="8" spans="1:9" s="5" customFormat="1" ht="42.75" customHeight="1" thickBot="1">
      <c r="A8" s="42" t="s">
        <v>14</v>
      </c>
      <c r="B8" s="79" t="s">
        <v>1</v>
      </c>
      <c r="C8" s="80"/>
      <c r="D8" s="80"/>
      <c r="E8" s="81"/>
      <c r="F8" s="82" t="s">
        <v>15</v>
      </c>
      <c r="G8" s="83"/>
      <c r="H8" s="4"/>
      <c r="I8" s="34"/>
    </row>
    <row r="9" spans="1:9" ht="35.25" customHeight="1">
      <c r="A9" s="43" t="s">
        <v>16</v>
      </c>
      <c r="B9" s="84" t="s">
        <v>1633</v>
      </c>
      <c r="C9" s="85"/>
      <c r="D9" s="85"/>
      <c r="E9" s="86"/>
      <c r="F9" s="87" t="s">
        <v>17</v>
      </c>
      <c r="G9" s="88"/>
    </row>
    <row r="10" spans="1:9" ht="15" thickBot="1">
      <c r="A10" s="78"/>
      <c r="B10" s="78"/>
      <c r="C10" s="78"/>
      <c r="D10" s="78"/>
      <c r="E10" s="78"/>
      <c r="F10" s="78"/>
      <c r="G10" s="78"/>
      <c r="I10" s="33"/>
    </row>
    <row r="11" spans="1:9" ht="39" customHeight="1" thickBot="1">
      <c r="A11" s="35" t="s">
        <v>8</v>
      </c>
      <c r="B11" s="93" t="s">
        <v>1</v>
      </c>
      <c r="C11" s="94"/>
      <c r="D11" s="89" t="s">
        <v>0</v>
      </c>
      <c r="E11" s="90"/>
      <c r="F11" s="89" t="s">
        <v>2</v>
      </c>
      <c r="G11" s="95"/>
    </row>
    <row r="12" spans="1:9" ht="37.5" customHeight="1">
      <c r="A12" s="38" t="s">
        <v>11</v>
      </c>
      <c r="B12" s="96" t="s">
        <v>1621</v>
      </c>
      <c r="C12" s="96"/>
      <c r="D12" s="105" t="s">
        <v>1619</v>
      </c>
      <c r="E12" s="106"/>
      <c r="F12" s="97">
        <f>'2 - Eenheid Noord Nederland'!H182</f>
        <v>0</v>
      </c>
      <c r="G12" s="98"/>
    </row>
    <row r="13" spans="1:9" ht="39" customHeight="1">
      <c r="A13" s="39" t="str">
        <f>A12</f>
        <v>CC-1</v>
      </c>
      <c r="B13" s="99" t="s">
        <v>1622</v>
      </c>
      <c r="C13" s="99"/>
      <c r="D13" s="107" t="str">
        <f>D12</f>
        <v>Totaal per eenheid</v>
      </c>
      <c r="E13" s="108"/>
      <c r="F13" s="100">
        <f>'3 - Eenheid Oost Nederland'!H413</f>
        <v>0</v>
      </c>
      <c r="G13" s="101"/>
    </row>
    <row r="14" spans="1:9" ht="39" customHeight="1" thickBot="1">
      <c r="A14" s="40" t="str">
        <f>A13</f>
        <v>CC-1</v>
      </c>
      <c r="B14" s="102" t="s">
        <v>1623</v>
      </c>
      <c r="C14" s="102"/>
      <c r="D14" s="109" t="str">
        <f>D13</f>
        <v>Totaal per eenheid</v>
      </c>
      <c r="E14" s="110"/>
      <c r="F14" s="103">
        <f>'4 - Eenheid Midden Nederland'!H482</f>
        <v>0</v>
      </c>
      <c r="G14" s="104"/>
    </row>
    <row r="15" spans="1:9" ht="15" thickBot="1">
      <c r="A15" s="78"/>
      <c r="B15" s="78"/>
      <c r="C15" s="78"/>
      <c r="D15" s="78"/>
      <c r="E15" s="78"/>
      <c r="F15" s="78"/>
      <c r="G15" s="78"/>
      <c r="I15" s="33"/>
    </row>
    <row r="16" spans="1:9" ht="39" customHeight="1" thickBot="1">
      <c r="A16" s="35" t="s">
        <v>8</v>
      </c>
      <c r="B16" s="93" t="s">
        <v>1</v>
      </c>
      <c r="C16" s="94"/>
      <c r="D16" s="89" t="s">
        <v>0</v>
      </c>
      <c r="E16" s="90" t="s">
        <v>10</v>
      </c>
      <c r="F16" s="89" t="s">
        <v>2</v>
      </c>
      <c r="G16" s="95"/>
    </row>
    <row r="17" spans="1:7" ht="37.5" customHeight="1">
      <c r="A17" s="38" t="s">
        <v>12</v>
      </c>
      <c r="B17" s="96" t="s">
        <v>1624</v>
      </c>
      <c r="C17" s="96"/>
      <c r="D17" s="71" t="s">
        <v>1619</v>
      </c>
      <c r="E17" s="72">
        <v>1</v>
      </c>
      <c r="F17" s="97">
        <f>'2 - Eenheid Noord Nederland'!I182</f>
        <v>0</v>
      </c>
      <c r="G17" s="98"/>
    </row>
    <row r="18" spans="1:7" ht="39" customHeight="1">
      <c r="A18" s="39" t="str">
        <f>A17</f>
        <v>CC-2</v>
      </c>
      <c r="B18" s="99" t="s">
        <v>1625</v>
      </c>
      <c r="C18" s="99"/>
      <c r="D18" s="73" t="str">
        <f>D17</f>
        <v>Totaal per eenheid</v>
      </c>
      <c r="E18" s="73">
        <v>1</v>
      </c>
      <c r="F18" s="100">
        <f>'3 - Eenheid Oost Nederland'!I413</f>
        <v>0</v>
      </c>
      <c r="G18" s="101"/>
    </row>
    <row r="19" spans="1:7" ht="39" customHeight="1" thickBot="1">
      <c r="A19" s="40" t="str">
        <f>A18</f>
        <v>CC-2</v>
      </c>
      <c r="B19" s="102" t="s">
        <v>1626</v>
      </c>
      <c r="C19" s="102"/>
      <c r="D19" s="74" t="str">
        <f>D18</f>
        <v>Totaal per eenheid</v>
      </c>
      <c r="E19" s="75">
        <v>1</v>
      </c>
      <c r="F19" s="103">
        <f>'4 - Eenheid Midden Nederland'!I482</f>
        <v>0</v>
      </c>
      <c r="G19" s="104"/>
    </row>
    <row r="20" spans="1:7" ht="13.5" thickBot="1">
      <c r="A20" s="91"/>
      <c r="B20" s="91"/>
      <c r="C20" s="91"/>
      <c r="D20" s="91"/>
      <c r="E20" s="91"/>
      <c r="F20" s="91"/>
      <c r="G20" s="91"/>
    </row>
    <row r="21" spans="1:7" ht="36.75" thickBot="1">
      <c r="A21" s="35" t="s">
        <v>8</v>
      </c>
      <c r="B21" s="93" t="s">
        <v>1</v>
      </c>
      <c r="C21" s="94"/>
      <c r="D21" s="37" t="s">
        <v>0</v>
      </c>
      <c r="E21" s="36" t="s">
        <v>10</v>
      </c>
      <c r="F21" s="37" t="s">
        <v>9</v>
      </c>
      <c r="G21" s="41" t="s">
        <v>2</v>
      </c>
    </row>
    <row r="22" spans="1:7" ht="36" customHeight="1">
      <c r="A22" s="38" t="s">
        <v>1615</v>
      </c>
      <c r="B22" s="96" t="s">
        <v>1627</v>
      </c>
      <c r="C22" s="96"/>
      <c r="D22" s="30" t="s">
        <v>1620</v>
      </c>
      <c r="E22" s="20">
        <v>100</v>
      </c>
      <c r="F22" s="21">
        <v>0</v>
      </c>
      <c r="G22" s="22">
        <f>E22*F22</f>
        <v>0</v>
      </c>
    </row>
    <row r="23" spans="1:7" ht="36.75" customHeight="1">
      <c r="A23" s="39" t="str">
        <f>A22</f>
        <v>CC-3</v>
      </c>
      <c r="B23" s="99" t="s">
        <v>1628</v>
      </c>
      <c r="C23" s="99"/>
      <c r="D23" s="31" t="str">
        <f>D22</f>
        <v>Per uur</v>
      </c>
      <c r="E23" s="23">
        <v>50</v>
      </c>
      <c r="F23" s="24">
        <v>0</v>
      </c>
      <c r="G23" s="25">
        <f>E23*F23</f>
        <v>0</v>
      </c>
    </row>
    <row r="24" spans="1:7" ht="43.5" customHeight="1" thickBot="1">
      <c r="A24" s="40" t="str">
        <f>A23</f>
        <v>CC-3</v>
      </c>
      <c r="B24" s="102" t="s">
        <v>1629</v>
      </c>
      <c r="C24" s="102"/>
      <c r="D24" s="32" t="str">
        <f>D22</f>
        <v>Per uur</v>
      </c>
      <c r="E24" s="26">
        <v>50</v>
      </c>
      <c r="F24" s="27">
        <v>0</v>
      </c>
      <c r="G24" s="28">
        <f>E24*F24</f>
        <v>0</v>
      </c>
    </row>
    <row r="25" spans="1:7" ht="17.25" customHeight="1" thickBot="1">
      <c r="A25" s="92"/>
      <c r="B25" s="92"/>
      <c r="C25" s="92"/>
      <c r="D25" s="92"/>
      <c r="E25" s="92"/>
      <c r="F25" s="92"/>
      <c r="G25" s="92"/>
    </row>
    <row r="26" spans="1:7" ht="12.75" customHeight="1">
      <c r="A26" s="18"/>
      <c r="B26" s="18"/>
      <c r="C26" s="18"/>
      <c r="D26" s="129" t="s">
        <v>3</v>
      </c>
      <c r="E26" s="130"/>
      <c r="F26" s="130"/>
      <c r="G26" s="130"/>
    </row>
    <row r="27" spans="1:7" ht="12.75" customHeight="1">
      <c r="A27" s="18"/>
      <c r="B27" s="18"/>
      <c r="C27" s="18"/>
      <c r="D27" s="113" t="s">
        <v>4</v>
      </c>
      <c r="E27" s="114"/>
      <c r="F27" s="117"/>
      <c r="G27" s="117"/>
    </row>
    <row r="28" spans="1:7" ht="12.75" customHeight="1">
      <c r="A28" s="18"/>
      <c r="B28" s="18"/>
      <c r="C28" s="18"/>
      <c r="D28" s="113" t="s">
        <v>5</v>
      </c>
      <c r="E28" s="114"/>
      <c r="F28" s="117"/>
      <c r="G28" s="117"/>
    </row>
    <row r="29" spans="1:7">
      <c r="A29" s="18"/>
      <c r="B29" s="18"/>
      <c r="C29" s="18"/>
      <c r="D29" s="113" t="s">
        <v>6</v>
      </c>
      <c r="E29" s="114"/>
      <c r="F29" s="116"/>
      <c r="G29" s="116"/>
    </row>
    <row r="30" spans="1:7">
      <c r="A30" s="18"/>
      <c r="B30" s="18"/>
      <c r="C30" s="18"/>
      <c r="D30" s="113"/>
      <c r="E30" s="114"/>
      <c r="F30" s="116"/>
      <c r="G30" s="116"/>
    </row>
    <row r="31" spans="1:7">
      <c r="A31" s="18"/>
      <c r="B31" s="18"/>
      <c r="C31" s="18"/>
      <c r="D31" s="113"/>
      <c r="E31" s="114"/>
      <c r="F31" s="116"/>
      <c r="G31" s="116"/>
    </row>
    <row r="32" spans="1:7" ht="15" thickBot="1">
      <c r="A32" s="18"/>
      <c r="B32" s="18"/>
      <c r="C32" s="18"/>
      <c r="D32" s="111" t="s">
        <v>7</v>
      </c>
      <c r="E32" s="112"/>
      <c r="F32" s="115"/>
      <c r="G32" s="115"/>
    </row>
    <row r="33" spans="1:7">
      <c r="A33" s="18"/>
      <c r="B33" s="18"/>
      <c r="C33" s="18"/>
      <c r="D33" s="19"/>
      <c r="E33" s="19"/>
      <c r="F33" s="19"/>
      <c r="G33" s="19"/>
    </row>
    <row r="34" spans="1:7">
      <c r="A34" s="11"/>
      <c r="B34" s="9"/>
      <c r="C34" s="7"/>
      <c r="D34" s="10"/>
      <c r="E34" s="10"/>
      <c r="F34" s="10"/>
      <c r="G34" s="10"/>
    </row>
    <row r="35" spans="1:7">
      <c r="A35" s="11"/>
      <c r="B35" s="9"/>
      <c r="C35" s="7"/>
      <c r="D35" s="10"/>
      <c r="E35" s="10"/>
      <c r="F35" s="29"/>
      <c r="G35" s="10"/>
    </row>
    <row r="36" spans="1:7">
      <c r="A36" s="11"/>
      <c r="B36" s="9"/>
      <c r="C36" s="7"/>
      <c r="D36" s="10"/>
      <c r="E36" s="10"/>
      <c r="F36" s="29"/>
      <c r="G36" s="10"/>
    </row>
    <row r="37" spans="1:7">
      <c r="A37" s="11"/>
      <c r="B37" s="9"/>
      <c r="C37" s="7"/>
      <c r="D37" s="10"/>
      <c r="E37" s="10"/>
      <c r="F37" s="29"/>
      <c r="G37" s="10"/>
    </row>
    <row r="38" spans="1:7">
      <c r="A38" s="11"/>
      <c r="B38" s="9"/>
      <c r="C38" s="7"/>
      <c r="D38" s="10"/>
      <c r="E38" s="10"/>
      <c r="F38" s="29"/>
      <c r="G38" s="10"/>
    </row>
    <row r="39" spans="1:7">
      <c r="A39" s="11"/>
      <c r="B39" s="9"/>
      <c r="C39" s="7"/>
      <c r="D39" s="10"/>
      <c r="E39" s="10"/>
      <c r="F39" s="10"/>
      <c r="G39" s="10"/>
    </row>
    <row r="40" spans="1:7" hidden="1">
      <c r="A40" s="12"/>
    </row>
    <row r="41" spans="1:7" hidden="1">
      <c r="A41" s="12"/>
      <c r="C41" s="45" t="s">
        <v>17</v>
      </c>
    </row>
    <row r="42" spans="1:7" hidden="1">
      <c r="A42" s="12"/>
      <c r="C42" s="45" t="s">
        <v>18</v>
      </c>
    </row>
    <row r="43" spans="1:7" hidden="1">
      <c r="A43" s="12"/>
      <c r="C43" s="45" t="s">
        <v>19</v>
      </c>
    </row>
    <row r="44" spans="1:7" hidden="1">
      <c r="A44" s="12"/>
      <c r="C44" s="45" t="s">
        <v>20</v>
      </c>
    </row>
    <row r="45" spans="1:7" hidden="1">
      <c r="A45" s="12"/>
      <c r="C45" s="46" t="s">
        <v>1630</v>
      </c>
    </row>
    <row r="46" spans="1:7" hidden="1">
      <c r="A46" s="12"/>
      <c r="C46" s="45" t="s">
        <v>1631</v>
      </c>
    </row>
    <row r="47" spans="1:7" hidden="1">
      <c r="A47" s="12"/>
      <c r="C47" s="8" t="s">
        <v>1632</v>
      </c>
    </row>
    <row r="48" spans="1:7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  <row r="172" spans="1:1">
      <c r="A172" s="12"/>
    </row>
    <row r="173" spans="1:1">
      <c r="A173" s="12"/>
    </row>
    <row r="174" spans="1:1">
      <c r="A174" s="12"/>
    </row>
    <row r="175" spans="1:1">
      <c r="A175" s="12"/>
    </row>
    <row r="176" spans="1:1">
      <c r="A176" s="12"/>
    </row>
    <row r="177" spans="1:1" ht="13.5" thickBot="1">
      <c r="A177" s="15"/>
    </row>
    <row r="178" spans="1:1">
      <c r="A178" s="6"/>
    </row>
  </sheetData>
  <sheetProtection algorithmName="SHA-512" hashValue="sDXUukOcOS/ooskqDukUY2Qt9UnOl8iN24icSG76h7aZLxEmXXVpo01YMm51KnkTNa8B91L/i9MRuAS9saD5GQ==" saltValue="jKjZ2cO8RtVvSVqFmX7fkQ==" spinCount="100000" sheet="1" formatRows="0" selectLockedCells="1"/>
  <mergeCells count="49">
    <mergeCell ref="A1:G1"/>
    <mergeCell ref="B2:D6"/>
    <mergeCell ref="D27:E27"/>
    <mergeCell ref="F27:G27"/>
    <mergeCell ref="B17:C17"/>
    <mergeCell ref="B18:C18"/>
    <mergeCell ref="D26:G26"/>
    <mergeCell ref="B19:C19"/>
    <mergeCell ref="B22:C22"/>
    <mergeCell ref="B21:C21"/>
    <mergeCell ref="F16:G16"/>
    <mergeCell ref="B23:C23"/>
    <mergeCell ref="B24:C24"/>
    <mergeCell ref="F17:G17"/>
    <mergeCell ref="F18:G18"/>
    <mergeCell ref="F19:G19"/>
    <mergeCell ref="D32:E32"/>
    <mergeCell ref="D28:E28"/>
    <mergeCell ref="D29:E31"/>
    <mergeCell ref="F32:G32"/>
    <mergeCell ref="F29:G31"/>
    <mergeCell ref="F28:G28"/>
    <mergeCell ref="A20:G20"/>
    <mergeCell ref="A25:G25"/>
    <mergeCell ref="A10:G10"/>
    <mergeCell ref="B11:C11"/>
    <mergeCell ref="F11:G11"/>
    <mergeCell ref="B12:C12"/>
    <mergeCell ref="F12:G12"/>
    <mergeCell ref="B13:C13"/>
    <mergeCell ref="F13:G13"/>
    <mergeCell ref="B14:C14"/>
    <mergeCell ref="F14:G14"/>
    <mergeCell ref="D11:E11"/>
    <mergeCell ref="D12:E12"/>
    <mergeCell ref="B16:C16"/>
    <mergeCell ref="D13:E13"/>
    <mergeCell ref="D14:E14"/>
    <mergeCell ref="D17:E17"/>
    <mergeCell ref="D18:E18"/>
    <mergeCell ref="D19:E19"/>
    <mergeCell ref="A2:A6"/>
    <mergeCell ref="A7:G7"/>
    <mergeCell ref="A15:G15"/>
    <mergeCell ref="B8:E8"/>
    <mergeCell ref="F8:G8"/>
    <mergeCell ref="B9:E9"/>
    <mergeCell ref="F9:G9"/>
    <mergeCell ref="D16:E16"/>
  </mergeCells>
  <phoneticPr fontId="2" type="noConversion"/>
  <dataValidations count="1">
    <dataValidation type="list" showInputMessage="1" showErrorMessage="1" sqref="F9:G9" xr:uid="{4097099F-44CD-4897-8F88-DBB1E7B1403A}">
      <formula1>$C$41:$C$47</formula1>
    </dataValidation>
  </dataValidations>
  <pageMargins left="0.23622047244094491" right="0.23622047244094491" top="0.74803149606299213" bottom="0.74803149606299213" header="0.31496062992125984" footer="0.31496062992125984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F776-30EE-4972-BA5E-6F85CDDD5508}">
  <dimension ref="A1:T191"/>
  <sheetViews>
    <sheetView zoomScaleNormal="100" workbookViewId="0">
      <pane ySplit="2" topLeftCell="A76" activePane="bottomLeft" state="frozen"/>
      <selection pane="bottomLeft" activeCell="H127" sqref="H127"/>
    </sheetView>
  </sheetViews>
  <sheetFormatPr defaultColWidth="8.85546875" defaultRowHeight="12.75"/>
  <cols>
    <col min="1" max="1" width="27" bestFit="1" customWidth="1"/>
    <col min="2" max="2" width="20.28515625" bestFit="1" customWidth="1"/>
    <col min="3" max="3" width="18.85546875" bestFit="1" customWidth="1"/>
    <col min="4" max="4" width="30.140625" style="63" bestFit="1" customWidth="1"/>
    <col min="5" max="5" width="22.28515625" style="63" bestFit="1" customWidth="1"/>
    <col min="6" max="6" width="31.28515625" style="63" bestFit="1" customWidth="1"/>
    <col min="7" max="7" width="13.85546875" bestFit="1" customWidth="1"/>
    <col min="8" max="8" width="17" bestFit="1" customWidth="1"/>
    <col min="9" max="9" width="17.7109375" bestFit="1" customWidth="1"/>
    <col min="10" max="20" width="8.85546875" style="16"/>
  </cols>
  <sheetData>
    <row r="1" spans="1:12" ht="33" customHeight="1" thickBot="1">
      <c r="A1" s="132" t="s">
        <v>1614</v>
      </c>
      <c r="B1" s="133"/>
      <c r="C1" s="133"/>
      <c r="D1" s="133"/>
      <c r="E1" s="133"/>
      <c r="F1" s="133"/>
      <c r="G1" s="134"/>
      <c r="H1" s="64" t="s">
        <v>11</v>
      </c>
      <c r="I1" s="64" t="s">
        <v>12</v>
      </c>
    </row>
    <row r="2" spans="1:12" s="47" customFormat="1" ht="43.15" customHeight="1">
      <c r="A2" s="69" t="s">
        <v>21</v>
      </c>
      <c r="B2" s="69" t="s">
        <v>22</v>
      </c>
      <c r="C2" s="69" t="s">
        <v>23</v>
      </c>
      <c r="D2" s="69" t="s">
        <v>1</v>
      </c>
      <c r="E2" s="69" t="s">
        <v>24</v>
      </c>
      <c r="F2" s="69" t="s">
        <v>25</v>
      </c>
      <c r="G2" s="69" t="s">
        <v>26</v>
      </c>
      <c r="H2" s="69" t="s">
        <v>27</v>
      </c>
      <c r="I2" s="69" t="s">
        <v>28</v>
      </c>
    </row>
    <row r="3" spans="1:12" s="16" customFormat="1" ht="14.25" customHeight="1">
      <c r="A3" s="48" t="s">
        <v>29</v>
      </c>
      <c r="B3" s="48" t="s">
        <v>30</v>
      </c>
      <c r="C3" s="48" t="s">
        <v>31</v>
      </c>
      <c r="D3" s="60" t="s">
        <v>32</v>
      </c>
      <c r="E3" s="60" t="s">
        <v>33</v>
      </c>
      <c r="F3" s="60" t="s">
        <v>34</v>
      </c>
      <c r="G3" s="48" t="s">
        <v>35</v>
      </c>
      <c r="H3" s="56"/>
      <c r="I3" s="56"/>
    </row>
    <row r="4" spans="1:12" s="16" customFormat="1" ht="14.25" customHeight="1">
      <c r="A4" s="49" t="s">
        <v>29</v>
      </c>
      <c r="B4" s="49" t="s">
        <v>30</v>
      </c>
      <c r="C4" s="49" t="s">
        <v>31</v>
      </c>
      <c r="D4" s="61" t="s">
        <v>36</v>
      </c>
      <c r="E4" s="61" t="s">
        <v>37</v>
      </c>
      <c r="F4" s="61" t="s">
        <v>38</v>
      </c>
      <c r="G4" s="49" t="s">
        <v>35</v>
      </c>
      <c r="H4" s="57"/>
      <c r="I4" s="57"/>
    </row>
    <row r="5" spans="1:12" s="16" customFormat="1" ht="14.25" customHeight="1">
      <c r="A5" s="48" t="s">
        <v>29</v>
      </c>
      <c r="B5" s="48" t="s">
        <v>30</v>
      </c>
      <c r="C5" s="48" t="s">
        <v>31</v>
      </c>
      <c r="D5" s="60" t="s">
        <v>39</v>
      </c>
      <c r="E5" s="60" t="s">
        <v>40</v>
      </c>
      <c r="F5" s="60" t="s">
        <v>41</v>
      </c>
      <c r="G5" s="48" t="s">
        <v>42</v>
      </c>
      <c r="H5" s="56"/>
      <c r="I5" s="56"/>
      <c r="L5" s="50" t="s">
        <v>43</v>
      </c>
    </row>
    <row r="6" spans="1:12" s="16" customFormat="1" ht="14.25" customHeight="1">
      <c r="A6" s="49" t="s">
        <v>29</v>
      </c>
      <c r="B6" s="49" t="s">
        <v>30</v>
      </c>
      <c r="C6" s="49" t="s">
        <v>31</v>
      </c>
      <c r="D6" s="61" t="s">
        <v>39</v>
      </c>
      <c r="E6" s="61" t="s">
        <v>33</v>
      </c>
      <c r="F6" s="61" t="s">
        <v>41</v>
      </c>
      <c r="G6" s="49" t="s">
        <v>42</v>
      </c>
      <c r="H6" s="57"/>
      <c r="I6" s="57"/>
      <c r="L6" s="50" t="s">
        <v>44</v>
      </c>
    </row>
    <row r="7" spans="1:12" s="16" customFormat="1" ht="15" customHeight="1">
      <c r="A7" s="48" t="s">
        <v>29</v>
      </c>
      <c r="B7" s="48" t="s">
        <v>30</v>
      </c>
      <c r="C7" s="48" t="s">
        <v>31</v>
      </c>
      <c r="D7" s="60" t="s">
        <v>45</v>
      </c>
      <c r="E7" s="60" t="s">
        <v>46</v>
      </c>
      <c r="F7" s="60" t="s">
        <v>47</v>
      </c>
      <c r="G7" s="48" t="s">
        <v>47</v>
      </c>
      <c r="H7" s="56"/>
      <c r="I7" s="56"/>
    </row>
    <row r="8" spans="1:12" s="16" customFormat="1" ht="28.5">
      <c r="A8" s="49" t="s">
        <v>29</v>
      </c>
      <c r="B8" s="49" t="s">
        <v>30</v>
      </c>
      <c r="C8" s="49" t="s">
        <v>31</v>
      </c>
      <c r="D8" s="61" t="s">
        <v>48</v>
      </c>
      <c r="E8" s="61" t="s">
        <v>49</v>
      </c>
      <c r="F8" s="61" t="s">
        <v>50</v>
      </c>
      <c r="G8" s="49" t="s">
        <v>51</v>
      </c>
      <c r="H8" s="57"/>
      <c r="I8" s="57"/>
    </row>
    <row r="9" spans="1:12" s="16" customFormat="1" ht="14.25">
      <c r="A9" s="48" t="s">
        <v>29</v>
      </c>
      <c r="B9" s="48" t="s">
        <v>30</v>
      </c>
      <c r="C9" s="48" t="s">
        <v>31</v>
      </c>
      <c r="D9" s="60" t="s">
        <v>52</v>
      </c>
      <c r="E9" s="60" t="s">
        <v>53</v>
      </c>
      <c r="F9" s="60" t="s">
        <v>47</v>
      </c>
      <c r="G9" s="48" t="s">
        <v>47</v>
      </c>
      <c r="H9" s="56"/>
      <c r="I9" s="56"/>
    </row>
    <row r="10" spans="1:12" s="16" customFormat="1" ht="28.5">
      <c r="A10" s="49" t="s">
        <v>29</v>
      </c>
      <c r="B10" s="49" t="s">
        <v>30</v>
      </c>
      <c r="C10" s="49" t="s">
        <v>31</v>
      </c>
      <c r="D10" s="61" t="s">
        <v>54</v>
      </c>
      <c r="E10" s="61" t="s">
        <v>55</v>
      </c>
      <c r="F10" s="61" t="s">
        <v>56</v>
      </c>
      <c r="G10" s="49" t="s">
        <v>57</v>
      </c>
      <c r="H10" s="57"/>
      <c r="I10" s="57"/>
    </row>
    <row r="11" spans="1:12" s="16" customFormat="1" ht="14.25">
      <c r="A11" s="48" t="s">
        <v>29</v>
      </c>
      <c r="B11" s="48" t="s">
        <v>30</v>
      </c>
      <c r="C11" s="48" t="s">
        <v>31</v>
      </c>
      <c r="D11" s="60" t="s">
        <v>58</v>
      </c>
      <c r="E11" s="60" t="s">
        <v>33</v>
      </c>
      <c r="F11" s="60" t="s">
        <v>59</v>
      </c>
      <c r="G11" s="48" t="s">
        <v>60</v>
      </c>
      <c r="H11" s="56"/>
      <c r="I11" s="56"/>
    </row>
    <row r="12" spans="1:12" s="16" customFormat="1" ht="14.25">
      <c r="A12" s="49" t="s">
        <v>29</v>
      </c>
      <c r="B12" s="49" t="s">
        <v>30</v>
      </c>
      <c r="C12" s="49" t="s">
        <v>31</v>
      </c>
      <c r="D12" s="61" t="s">
        <v>61</v>
      </c>
      <c r="E12" s="61" t="s">
        <v>33</v>
      </c>
      <c r="F12" s="61" t="s">
        <v>59</v>
      </c>
      <c r="G12" s="49" t="s">
        <v>60</v>
      </c>
      <c r="H12" s="57"/>
      <c r="I12" s="57"/>
    </row>
    <row r="13" spans="1:12" s="16" customFormat="1" ht="14.25">
      <c r="A13" s="48" t="s">
        <v>29</v>
      </c>
      <c r="B13" s="48" t="s">
        <v>30</v>
      </c>
      <c r="C13" s="48" t="s">
        <v>31</v>
      </c>
      <c r="D13" s="60" t="s">
        <v>62</v>
      </c>
      <c r="E13" s="60" t="s">
        <v>33</v>
      </c>
      <c r="F13" s="60" t="s">
        <v>59</v>
      </c>
      <c r="G13" s="48" t="s">
        <v>60</v>
      </c>
      <c r="H13" s="56"/>
      <c r="I13" s="56"/>
    </row>
    <row r="14" spans="1:12" s="16" customFormat="1" ht="14.25">
      <c r="A14" s="49" t="s">
        <v>29</v>
      </c>
      <c r="B14" s="49" t="s">
        <v>30</v>
      </c>
      <c r="C14" s="49" t="s">
        <v>31</v>
      </c>
      <c r="D14" s="61" t="s">
        <v>63</v>
      </c>
      <c r="E14" s="61" t="s">
        <v>33</v>
      </c>
      <c r="F14" s="61" t="s">
        <v>64</v>
      </c>
      <c r="G14" s="49" t="s">
        <v>60</v>
      </c>
      <c r="H14" s="57"/>
      <c r="I14" s="57"/>
    </row>
    <row r="15" spans="1:12" s="16" customFormat="1" ht="14.25">
      <c r="A15" s="48" t="s">
        <v>29</v>
      </c>
      <c r="B15" s="48" t="s">
        <v>30</v>
      </c>
      <c r="C15" s="48" t="s">
        <v>31</v>
      </c>
      <c r="D15" s="60" t="s">
        <v>65</v>
      </c>
      <c r="E15" s="60" t="s">
        <v>66</v>
      </c>
      <c r="F15" s="60" t="s">
        <v>47</v>
      </c>
      <c r="G15" s="48" t="s">
        <v>60</v>
      </c>
      <c r="H15" s="56"/>
      <c r="I15" s="56"/>
    </row>
    <row r="16" spans="1:12" s="16" customFormat="1" ht="14.25">
      <c r="A16" s="49" t="s">
        <v>29</v>
      </c>
      <c r="B16" s="49" t="s">
        <v>30</v>
      </c>
      <c r="C16" s="49" t="s">
        <v>31</v>
      </c>
      <c r="D16" s="61" t="s">
        <v>65</v>
      </c>
      <c r="E16" s="61" t="s">
        <v>66</v>
      </c>
      <c r="F16" s="61" t="s">
        <v>47</v>
      </c>
      <c r="G16" s="49" t="s">
        <v>60</v>
      </c>
      <c r="H16" s="57"/>
      <c r="I16" s="57"/>
    </row>
    <row r="17" spans="1:9" s="16" customFormat="1" ht="14.25">
      <c r="A17" s="48" t="s">
        <v>29</v>
      </c>
      <c r="B17" s="48" t="s">
        <v>30</v>
      </c>
      <c r="C17" s="48" t="s">
        <v>31</v>
      </c>
      <c r="D17" s="60" t="s">
        <v>67</v>
      </c>
      <c r="E17" s="60" t="s">
        <v>40</v>
      </c>
      <c r="F17" s="60" t="s">
        <v>47</v>
      </c>
      <c r="G17" s="48" t="s">
        <v>60</v>
      </c>
      <c r="H17" s="56"/>
      <c r="I17" s="56"/>
    </row>
    <row r="18" spans="1:9" s="16" customFormat="1" ht="14.25">
      <c r="A18" s="49" t="s">
        <v>29</v>
      </c>
      <c r="B18" s="49" t="s">
        <v>30</v>
      </c>
      <c r="C18" s="49" t="s">
        <v>31</v>
      </c>
      <c r="D18" s="61" t="s">
        <v>68</v>
      </c>
      <c r="E18" s="61" t="s">
        <v>69</v>
      </c>
      <c r="F18" s="61" t="s">
        <v>59</v>
      </c>
      <c r="G18" s="49" t="s">
        <v>60</v>
      </c>
      <c r="H18" s="57"/>
      <c r="I18" s="57"/>
    </row>
    <row r="19" spans="1:9" s="16" customFormat="1" ht="14.25">
      <c r="A19" s="48" t="s">
        <v>29</v>
      </c>
      <c r="B19" s="48" t="s">
        <v>30</v>
      </c>
      <c r="C19" s="48" t="s">
        <v>31</v>
      </c>
      <c r="D19" s="60" t="s">
        <v>70</v>
      </c>
      <c r="E19" s="60" t="s">
        <v>71</v>
      </c>
      <c r="F19" s="60" t="s">
        <v>72</v>
      </c>
      <c r="G19" s="48" t="s">
        <v>60</v>
      </c>
      <c r="H19" s="56"/>
      <c r="I19" s="56"/>
    </row>
    <row r="20" spans="1:9" s="16" customFormat="1" ht="14.25">
      <c r="A20" s="49" t="s">
        <v>29</v>
      </c>
      <c r="B20" s="49" t="s">
        <v>30</v>
      </c>
      <c r="C20" s="49" t="s">
        <v>31</v>
      </c>
      <c r="D20" s="61" t="s">
        <v>70</v>
      </c>
      <c r="E20" s="61" t="s">
        <v>71</v>
      </c>
      <c r="F20" s="61" t="s">
        <v>72</v>
      </c>
      <c r="G20" s="49" t="s">
        <v>60</v>
      </c>
      <c r="H20" s="57"/>
      <c r="I20" s="57"/>
    </row>
    <row r="21" spans="1:9" s="16" customFormat="1" ht="14.25">
      <c r="A21" s="48" t="s">
        <v>29</v>
      </c>
      <c r="B21" s="48" t="s">
        <v>30</v>
      </c>
      <c r="C21" s="48" t="s">
        <v>31</v>
      </c>
      <c r="D21" s="60" t="s">
        <v>73</v>
      </c>
      <c r="E21" s="60" t="s">
        <v>71</v>
      </c>
      <c r="F21" s="60" t="s">
        <v>74</v>
      </c>
      <c r="G21" s="48" t="s">
        <v>60</v>
      </c>
      <c r="H21" s="56"/>
      <c r="I21" s="56"/>
    </row>
    <row r="22" spans="1:9" s="16" customFormat="1" ht="14.25">
      <c r="A22" s="49" t="s">
        <v>29</v>
      </c>
      <c r="B22" s="49" t="s">
        <v>30</v>
      </c>
      <c r="C22" s="49" t="s">
        <v>31</v>
      </c>
      <c r="D22" s="61" t="s">
        <v>73</v>
      </c>
      <c r="E22" s="61" t="s">
        <v>71</v>
      </c>
      <c r="F22" s="61" t="s">
        <v>74</v>
      </c>
      <c r="G22" s="49" t="s">
        <v>75</v>
      </c>
      <c r="H22" s="57"/>
      <c r="I22" s="57"/>
    </row>
    <row r="23" spans="1:9" s="16" customFormat="1" ht="14.25">
      <c r="A23" s="48" t="s">
        <v>29</v>
      </c>
      <c r="B23" s="48" t="s">
        <v>30</v>
      </c>
      <c r="C23" s="48" t="s">
        <v>31</v>
      </c>
      <c r="D23" s="60" t="s">
        <v>76</v>
      </c>
      <c r="E23" s="60" t="s">
        <v>77</v>
      </c>
      <c r="F23" s="60" t="s">
        <v>78</v>
      </c>
      <c r="G23" s="48" t="s">
        <v>79</v>
      </c>
      <c r="H23" s="56"/>
      <c r="I23" s="56"/>
    </row>
    <row r="24" spans="1:9" s="16" customFormat="1" ht="14.25">
      <c r="A24" s="49" t="s">
        <v>29</v>
      </c>
      <c r="B24" s="49" t="s">
        <v>30</v>
      </c>
      <c r="C24" s="49" t="s">
        <v>31</v>
      </c>
      <c r="D24" s="61" t="s">
        <v>80</v>
      </c>
      <c r="E24" s="61" t="s">
        <v>37</v>
      </c>
      <c r="F24" s="61" t="s">
        <v>37</v>
      </c>
      <c r="G24" s="49" t="s">
        <v>81</v>
      </c>
      <c r="H24" s="57"/>
      <c r="I24" s="57"/>
    </row>
    <row r="25" spans="1:9" s="16" customFormat="1" ht="14.25">
      <c r="A25" s="48" t="s">
        <v>29</v>
      </c>
      <c r="B25" s="48" t="s">
        <v>30</v>
      </c>
      <c r="C25" s="48" t="s">
        <v>31</v>
      </c>
      <c r="D25" s="60" t="s">
        <v>82</v>
      </c>
      <c r="E25" s="60" t="s">
        <v>69</v>
      </c>
      <c r="F25" s="60" t="s">
        <v>83</v>
      </c>
      <c r="G25" s="48" t="s">
        <v>84</v>
      </c>
      <c r="H25" s="56"/>
      <c r="I25" s="56"/>
    </row>
    <row r="26" spans="1:9" s="16" customFormat="1" ht="14.25">
      <c r="A26" s="49" t="s">
        <v>29</v>
      </c>
      <c r="B26" s="49" t="s">
        <v>30</v>
      </c>
      <c r="C26" s="49" t="s">
        <v>31</v>
      </c>
      <c r="D26" s="61" t="s">
        <v>67</v>
      </c>
      <c r="E26" s="61" t="s">
        <v>69</v>
      </c>
      <c r="F26" s="61" t="s">
        <v>47</v>
      </c>
      <c r="G26" s="49" t="s">
        <v>84</v>
      </c>
      <c r="H26" s="57"/>
      <c r="I26" s="57"/>
    </row>
    <row r="27" spans="1:9" s="16" customFormat="1" ht="14.25">
      <c r="A27" s="48" t="s">
        <v>29</v>
      </c>
      <c r="B27" s="48" t="s">
        <v>30</v>
      </c>
      <c r="C27" s="48" t="s">
        <v>31</v>
      </c>
      <c r="D27" s="60" t="s">
        <v>85</v>
      </c>
      <c r="E27" s="60" t="s">
        <v>86</v>
      </c>
      <c r="F27" s="60" t="s">
        <v>87</v>
      </c>
      <c r="G27" s="48" t="s">
        <v>88</v>
      </c>
      <c r="H27" s="56"/>
      <c r="I27" s="56"/>
    </row>
    <row r="28" spans="1:9" s="16" customFormat="1" ht="14.25">
      <c r="A28" s="49" t="s">
        <v>29</v>
      </c>
      <c r="B28" s="49" t="s">
        <v>30</v>
      </c>
      <c r="C28" s="49" t="s">
        <v>31</v>
      </c>
      <c r="D28" s="61" t="s">
        <v>89</v>
      </c>
      <c r="E28" s="61" t="s">
        <v>86</v>
      </c>
      <c r="F28" s="61" t="s">
        <v>90</v>
      </c>
      <c r="G28" s="49" t="s">
        <v>91</v>
      </c>
      <c r="H28" s="57"/>
      <c r="I28" s="57"/>
    </row>
    <row r="29" spans="1:9" s="16" customFormat="1" ht="14.25">
      <c r="A29" s="48" t="s">
        <v>29</v>
      </c>
      <c r="B29" s="48" t="s">
        <v>30</v>
      </c>
      <c r="C29" s="48" t="s">
        <v>31</v>
      </c>
      <c r="D29" s="60" t="s">
        <v>68</v>
      </c>
      <c r="E29" s="60" t="s">
        <v>33</v>
      </c>
      <c r="F29" s="60" t="s">
        <v>38</v>
      </c>
      <c r="G29" s="48" t="s">
        <v>81</v>
      </c>
      <c r="H29" s="56"/>
      <c r="I29" s="56"/>
    </row>
    <row r="30" spans="1:9" s="16" customFormat="1" ht="14.25">
      <c r="A30" s="49" t="s">
        <v>29</v>
      </c>
      <c r="B30" s="49" t="s">
        <v>30</v>
      </c>
      <c r="C30" s="49" t="s">
        <v>31</v>
      </c>
      <c r="D30" s="61" t="s">
        <v>92</v>
      </c>
      <c r="E30" s="61" t="s">
        <v>69</v>
      </c>
      <c r="F30" s="61" t="s">
        <v>47</v>
      </c>
      <c r="G30" s="49" t="s">
        <v>81</v>
      </c>
      <c r="H30" s="57"/>
      <c r="I30" s="57"/>
    </row>
    <row r="31" spans="1:9" s="16" customFormat="1" ht="14.25">
      <c r="A31" s="48" t="s">
        <v>29</v>
      </c>
      <c r="B31" s="48" t="s">
        <v>30</v>
      </c>
      <c r="C31" s="48" t="s">
        <v>31</v>
      </c>
      <c r="D31" s="60" t="s">
        <v>93</v>
      </c>
      <c r="E31" s="60" t="s">
        <v>94</v>
      </c>
      <c r="F31" s="60" t="s">
        <v>95</v>
      </c>
      <c r="G31" s="48" t="s">
        <v>75</v>
      </c>
      <c r="H31" s="56"/>
      <c r="I31" s="56"/>
    </row>
    <row r="32" spans="1:9" s="16" customFormat="1" ht="28.5">
      <c r="A32" s="49" t="s">
        <v>29</v>
      </c>
      <c r="B32" s="49" t="s">
        <v>30</v>
      </c>
      <c r="C32" s="49" t="s">
        <v>31</v>
      </c>
      <c r="D32" s="61" t="s">
        <v>96</v>
      </c>
      <c r="E32" s="61" t="s">
        <v>97</v>
      </c>
      <c r="F32" s="61" t="s">
        <v>98</v>
      </c>
      <c r="G32" s="49" t="s">
        <v>99</v>
      </c>
      <c r="H32" s="57"/>
      <c r="I32" s="57"/>
    </row>
    <row r="33" spans="1:9" s="16" customFormat="1" ht="14.25">
      <c r="A33" s="48" t="s">
        <v>29</v>
      </c>
      <c r="B33" s="48" t="s">
        <v>30</v>
      </c>
      <c r="C33" s="48" t="s">
        <v>31</v>
      </c>
      <c r="D33" s="60" t="s">
        <v>100</v>
      </c>
      <c r="E33" s="60" t="s">
        <v>101</v>
      </c>
      <c r="F33" s="60" t="s">
        <v>102</v>
      </c>
      <c r="G33" s="48" t="s">
        <v>103</v>
      </c>
      <c r="H33" s="56"/>
      <c r="I33" s="56"/>
    </row>
    <row r="34" spans="1:9" s="16" customFormat="1" ht="14.25">
      <c r="A34" s="49" t="s">
        <v>29</v>
      </c>
      <c r="B34" s="49" t="s">
        <v>30</v>
      </c>
      <c r="C34" s="49" t="s">
        <v>31</v>
      </c>
      <c r="D34" s="61" t="s">
        <v>100</v>
      </c>
      <c r="E34" s="61" t="s">
        <v>104</v>
      </c>
      <c r="F34" s="61" t="s">
        <v>105</v>
      </c>
      <c r="G34" s="49" t="s">
        <v>75</v>
      </c>
      <c r="H34" s="57"/>
      <c r="I34" s="57"/>
    </row>
    <row r="35" spans="1:9" s="16" customFormat="1" ht="14.25">
      <c r="A35" s="48" t="s">
        <v>29</v>
      </c>
      <c r="B35" s="48" t="s">
        <v>30</v>
      </c>
      <c r="C35" s="48" t="s">
        <v>31</v>
      </c>
      <c r="D35" s="60" t="s">
        <v>106</v>
      </c>
      <c r="E35" s="60" t="s">
        <v>33</v>
      </c>
      <c r="F35" s="60" t="s">
        <v>107</v>
      </c>
      <c r="G35" s="48" t="s">
        <v>108</v>
      </c>
      <c r="H35" s="56"/>
      <c r="I35" s="56"/>
    </row>
    <row r="36" spans="1:9" s="16" customFormat="1" ht="28.5">
      <c r="A36" s="49" t="s">
        <v>29</v>
      </c>
      <c r="B36" s="49" t="s">
        <v>30</v>
      </c>
      <c r="C36" s="49" t="s">
        <v>31</v>
      </c>
      <c r="D36" s="61" t="s">
        <v>109</v>
      </c>
      <c r="E36" s="61" t="s">
        <v>104</v>
      </c>
      <c r="F36" s="61" t="s">
        <v>110</v>
      </c>
      <c r="G36" s="49" t="s">
        <v>111</v>
      </c>
      <c r="H36" s="57"/>
      <c r="I36" s="57"/>
    </row>
    <row r="37" spans="1:9" s="16" customFormat="1" ht="14.25">
      <c r="A37" s="48" t="s">
        <v>29</v>
      </c>
      <c r="B37" s="48" t="s">
        <v>30</v>
      </c>
      <c r="C37" s="48" t="s">
        <v>31</v>
      </c>
      <c r="D37" s="60" t="s">
        <v>112</v>
      </c>
      <c r="E37" s="60" t="s">
        <v>71</v>
      </c>
      <c r="F37" s="60" t="s">
        <v>113</v>
      </c>
      <c r="G37" s="48" t="s">
        <v>114</v>
      </c>
      <c r="H37" s="56"/>
      <c r="I37" s="56"/>
    </row>
    <row r="38" spans="1:9" s="16" customFormat="1" ht="14.25">
      <c r="A38" s="49" t="s">
        <v>29</v>
      </c>
      <c r="B38" s="49" t="s">
        <v>30</v>
      </c>
      <c r="C38" s="49" t="s">
        <v>31</v>
      </c>
      <c r="D38" s="61" t="s">
        <v>115</v>
      </c>
      <c r="E38" s="61" t="s">
        <v>33</v>
      </c>
      <c r="F38" s="61" t="s">
        <v>113</v>
      </c>
      <c r="G38" s="49" t="s">
        <v>114</v>
      </c>
      <c r="H38" s="57"/>
      <c r="I38" s="57"/>
    </row>
    <row r="39" spans="1:9" s="16" customFormat="1" ht="14.25">
      <c r="A39" s="48" t="s">
        <v>29</v>
      </c>
      <c r="B39" s="48" t="s">
        <v>30</v>
      </c>
      <c r="C39" s="48" t="s">
        <v>31</v>
      </c>
      <c r="D39" s="60" t="s">
        <v>52</v>
      </c>
      <c r="E39" s="60" t="s">
        <v>33</v>
      </c>
      <c r="F39" s="60" t="s">
        <v>116</v>
      </c>
      <c r="G39" s="48" t="s">
        <v>117</v>
      </c>
      <c r="H39" s="56"/>
      <c r="I39" s="56"/>
    </row>
    <row r="40" spans="1:9" s="16" customFormat="1" ht="14.25">
      <c r="A40" s="49" t="s">
        <v>118</v>
      </c>
      <c r="B40" s="49" t="s">
        <v>119</v>
      </c>
      <c r="C40" s="49" t="s">
        <v>120</v>
      </c>
      <c r="D40" s="61" t="s">
        <v>121</v>
      </c>
      <c r="E40" s="61" t="s">
        <v>33</v>
      </c>
      <c r="F40" s="61" t="s">
        <v>122</v>
      </c>
      <c r="G40" s="49" t="s">
        <v>123</v>
      </c>
      <c r="H40" s="57"/>
      <c r="I40" s="57"/>
    </row>
    <row r="41" spans="1:9" s="16" customFormat="1" ht="14.25">
      <c r="A41" s="48" t="s">
        <v>118</v>
      </c>
      <c r="B41" s="48" t="s">
        <v>119</v>
      </c>
      <c r="C41" s="48" t="s">
        <v>120</v>
      </c>
      <c r="D41" s="60" t="s">
        <v>121</v>
      </c>
      <c r="E41" s="60" t="s">
        <v>33</v>
      </c>
      <c r="F41" s="60" t="s">
        <v>122</v>
      </c>
      <c r="G41" s="48" t="s">
        <v>124</v>
      </c>
      <c r="H41" s="56"/>
      <c r="I41" s="56"/>
    </row>
    <row r="42" spans="1:9" s="16" customFormat="1" ht="14.25">
      <c r="A42" s="49" t="s">
        <v>118</v>
      </c>
      <c r="B42" s="49" t="s">
        <v>119</v>
      </c>
      <c r="C42" s="49" t="s">
        <v>120</v>
      </c>
      <c r="D42" s="61" t="s">
        <v>125</v>
      </c>
      <c r="E42" s="61" t="s">
        <v>126</v>
      </c>
      <c r="F42" s="61" t="s">
        <v>127</v>
      </c>
      <c r="G42" s="49" t="s">
        <v>128</v>
      </c>
      <c r="H42" s="57"/>
      <c r="I42" s="57"/>
    </row>
    <row r="43" spans="1:9" s="16" customFormat="1" ht="14.25">
      <c r="A43" s="48" t="s">
        <v>118</v>
      </c>
      <c r="B43" s="48" t="s">
        <v>119</v>
      </c>
      <c r="C43" s="48" t="s">
        <v>120</v>
      </c>
      <c r="D43" s="60" t="s">
        <v>125</v>
      </c>
      <c r="E43" s="60" t="s">
        <v>126</v>
      </c>
      <c r="F43" s="60" t="s">
        <v>127</v>
      </c>
      <c r="G43" s="48" t="s">
        <v>129</v>
      </c>
      <c r="H43" s="56"/>
      <c r="I43" s="56"/>
    </row>
    <row r="44" spans="1:9" s="16" customFormat="1" ht="14.25">
      <c r="A44" s="49" t="s">
        <v>118</v>
      </c>
      <c r="B44" s="49" t="s">
        <v>119</v>
      </c>
      <c r="C44" s="49" t="s">
        <v>120</v>
      </c>
      <c r="D44" s="61" t="s">
        <v>130</v>
      </c>
      <c r="E44" s="61" t="s">
        <v>33</v>
      </c>
      <c r="F44" s="61" t="s">
        <v>131</v>
      </c>
      <c r="G44" s="49" t="s">
        <v>132</v>
      </c>
      <c r="H44" s="57"/>
      <c r="I44" s="57"/>
    </row>
    <row r="45" spans="1:9" s="16" customFormat="1" ht="14.25">
      <c r="A45" s="48" t="s">
        <v>133</v>
      </c>
      <c r="B45" s="48" t="s">
        <v>134</v>
      </c>
      <c r="C45" s="48" t="s">
        <v>120</v>
      </c>
      <c r="D45" s="60" t="s">
        <v>125</v>
      </c>
      <c r="E45" s="60" t="s">
        <v>135</v>
      </c>
      <c r="F45" s="60" t="s">
        <v>136</v>
      </c>
      <c r="G45" s="48" t="s">
        <v>47</v>
      </c>
      <c r="H45" s="56"/>
      <c r="I45" s="56"/>
    </row>
    <row r="46" spans="1:9" s="16" customFormat="1" ht="14.25">
      <c r="A46" s="49" t="s">
        <v>118</v>
      </c>
      <c r="B46" s="49" t="s">
        <v>119</v>
      </c>
      <c r="C46" s="49" t="s">
        <v>120</v>
      </c>
      <c r="D46" s="61" t="s">
        <v>137</v>
      </c>
      <c r="E46" s="61" t="s">
        <v>126</v>
      </c>
      <c r="F46" s="61" t="s">
        <v>47</v>
      </c>
      <c r="G46" s="49" t="s">
        <v>47</v>
      </c>
      <c r="H46" s="57"/>
      <c r="I46" s="57"/>
    </row>
    <row r="47" spans="1:9" s="16" customFormat="1" ht="14.25">
      <c r="A47" s="48" t="s">
        <v>118</v>
      </c>
      <c r="B47" s="48" t="s">
        <v>119</v>
      </c>
      <c r="C47" s="48" t="s">
        <v>120</v>
      </c>
      <c r="D47" s="60" t="s">
        <v>138</v>
      </c>
      <c r="E47" s="60" t="s">
        <v>33</v>
      </c>
      <c r="F47" s="60" t="s">
        <v>47</v>
      </c>
      <c r="G47" s="48" t="s">
        <v>139</v>
      </c>
      <c r="H47" s="56"/>
      <c r="I47" s="56"/>
    </row>
    <row r="48" spans="1:9" s="16" customFormat="1" ht="14.25">
      <c r="A48" s="49" t="s">
        <v>118</v>
      </c>
      <c r="B48" s="49" t="s">
        <v>119</v>
      </c>
      <c r="C48" s="49" t="s">
        <v>120</v>
      </c>
      <c r="D48" s="61" t="s">
        <v>140</v>
      </c>
      <c r="E48" s="61" t="s">
        <v>141</v>
      </c>
      <c r="F48" s="61" t="s">
        <v>142</v>
      </c>
      <c r="G48" s="49" t="s">
        <v>143</v>
      </c>
      <c r="H48" s="57"/>
      <c r="I48" s="57"/>
    </row>
    <row r="49" spans="1:9" s="16" customFormat="1" ht="14.25">
      <c r="A49" s="48" t="s">
        <v>118</v>
      </c>
      <c r="B49" s="48" t="s">
        <v>119</v>
      </c>
      <c r="C49" s="48" t="s">
        <v>120</v>
      </c>
      <c r="D49" s="60" t="s">
        <v>144</v>
      </c>
      <c r="E49" s="60" t="s">
        <v>40</v>
      </c>
      <c r="F49" s="60" t="s">
        <v>145</v>
      </c>
      <c r="G49" s="48" t="s">
        <v>143</v>
      </c>
      <c r="H49" s="56"/>
      <c r="I49" s="56"/>
    </row>
    <row r="50" spans="1:9" s="16" customFormat="1" ht="14.25">
      <c r="A50" s="49" t="s">
        <v>118</v>
      </c>
      <c r="B50" s="49" t="s">
        <v>119</v>
      </c>
      <c r="C50" s="49" t="s">
        <v>120</v>
      </c>
      <c r="D50" s="61" t="s">
        <v>146</v>
      </c>
      <c r="E50" s="61" t="s">
        <v>147</v>
      </c>
      <c r="F50" s="61" t="s">
        <v>148</v>
      </c>
      <c r="G50" s="49" t="s">
        <v>143</v>
      </c>
      <c r="H50" s="57"/>
      <c r="I50" s="57"/>
    </row>
    <row r="51" spans="1:9" s="16" customFormat="1" ht="14.25">
      <c r="A51" s="48" t="s">
        <v>133</v>
      </c>
      <c r="B51" s="48" t="s">
        <v>134</v>
      </c>
      <c r="C51" s="48" t="s">
        <v>120</v>
      </c>
      <c r="D51" s="60" t="s">
        <v>146</v>
      </c>
      <c r="E51" s="60" t="s">
        <v>147</v>
      </c>
      <c r="F51" s="60" t="s">
        <v>148</v>
      </c>
      <c r="G51" s="48" t="s">
        <v>143</v>
      </c>
      <c r="H51" s="56"/>
      <c r="I51" s="56"/>
    </row>
    <row r="52" spans="1:9" s="16" customFormat="1" ht="14.25">
      <c r="A52" s="49" t="s">
        <v>118</v>
      </c>
      <c r="B52" s="49" t="s">
        <v>119</v>
      </c>
      <c r="C52" s="49" t="s">
        <v>120</v>
      </c>
      <c r="D52" s="61" t="s">
        <v>149</v>
      </c>
      <c r="E52" s="61" t="s">
        <v>150</v>
      </c>
      <c r="F52" s="61" t="s">
        <v>151</v>
      </c>
      <c r="G52" s="49" t="s">
        <v>152</v>
      </c>
      <c r="H52" s="57"/>
      <c r="I52" s="57"/>
    </row>
    <row r="53" spans="1:9" s="16" customFormat="1" ht="14.25">
      <c r="A53" s="48" t="s">
        <v>118</v>
      </c>
      <c r="B53" s="48" t="s">
        <v>119</v>
      </c>
      <c r="C53" s="48" t="s">
        <v>120</v>
      </c>
      <c r="D53" s="60" t="s">
        <v>153</v>
      </c>
      <c r="E53" s="60" t="s">
        <v>154</v>
      </c>
      <c r="F53" s="60" t="s">
        <v>155</v>
      </c>
      <c r="G53" s="48" t="s">
        <v>139</v>
      </c>
      <c r="H53" s="56"/>
      <c r="I53" s="56"/>
    </row>
    <row r="54" spans="1:9" s="16" customFormat="1" ht="14.25">
      <c r="A54" s="49" t="s">
        <v>118</v>
      </c>
      <c r="B54" s="49" t="s">
        <v>119</v>
      </c>
      <c r="C54" s="49" t="s">
        <v>120</v>
      </c>
      <c r="D54" s="61" t="s">
        <v>156</v>
      </c>
      <c r="E54" s="61" t="s">
        <v>154</v>
      </c>
      <c r="F54" s="61" t="s">
        <v>157</v>
      </c>
      <c r="G54" s="49" t="s">
        <v>139</v>
      </c>
      <c r="H54" s="57"/>
      <c r="I54" s="57"/>
    </row>
    <row r="55" spans="1:9" s="16" customFormat="1" ht="14.25">
      <c r="A55" s="48" t="s">
        <v>118</v>
      </c>
      <c r="B55" s="48" t="s">
        <v>119</v>
      </c>
      <c r="C55" s="48" t="s">
        <v>120</v>
      </c>
      <c r="D55" s="60" t="s">
        <v>89</v>
      </c>
      <c r="E55" s="60" t="s">
        <v>135</v>
      </c>
      <c r="F55" s="60" t="s">
        <v>158</v>
      </c>
      <c r="G55" s="48" t="s">
        <v>139</v>
      </c>
      <c r="H55" s="56"/>
      <c r="I55" s="56"/>
    </row>
    <row r="56" spans="1:9" s="16" customFormat="1" ht="14.25">
      <c r="A56" s="49" t="s">
        <v>118</v>
      </c>
      <c r="B56" s="49" t="s">
        <v>119</v>
      </c>
      <c r="C56" s="49" t="s">
        <v>120</v>
      </c>
      <c r="D56" s="61" t="s">
        <v>89</v>
      </c>
      <c r="E56" s="61" t="s">
        <v>33</v>
      </c>
      <c r="F56" s="61" t="s">
        <v>159</v>
      </c>
      <c r="G56" s="49" t="s">
        <v>139</v>
      </c>
      <c r="H56" s="57"/>
      <c r="I56" s="57"/>
    </row>
    <row r="57" spans="1:9" s="16" customFormat="1" ht="14.25">
      <c r="A57" s="48" t="s">
        <v>118</v>
      </c>
      <c r="B57" s="48" t="s">
        <v>119</v>
      </c>
      <c r="C57" s="48" t="s">
        <v>120</v>
      </c>
      <c r="D57" s="60" t="s">
        <v>160</v>
      </c>
      <c r="E57" s="60" t="s">
        <v>33</v>
      </c>
      <c r="F57" s="60" t="s">
        <v>161</v>
      </c>
      <c r="G57" s="48" t="s">
        <v>162</v>
      </c>
      <c r="H57" s="56"/>
      <c r="I57" s="56"/>
    </row>
    <row r="58" spans="1:9" s="16" customFormat="1" ht="14.25">
      <c r="A58" s="49" t="s">
        <v>118</v>
      </c>
      <c r="B58" s="49" t="s">
        <v>119</v>
      </c>
      <c r="C58" s="49" t="s">
        <v>120</v>
      </c>
      <c r="D58" s="61" t="s">
        <v>137</v>
      </c>
      <c r="E58" s="61" t="s">
        <v>33</v>
      </c>
      <c r="F58" s="61" t="s">
        <v>163</v>
      </c>
      <c r="G58" s="49" t="s">
        <v>139</v>
      </c>
      <c r="H58" s="57"/>
      <c r="I58" s="57"/>
    </row>
    <row r="59" spans="1:9" s="16" customFormat="1" ht="14.25">
      <c r="A59" s="48" t="s">
        <v>118</v>
      </c>
      <c r="B59" s="48" t="s">
        <v>119</v>
      </c>
      <c r="C59" s="48" t="s">
        <v>120</v>
      </c>
      <c r="D59" s="60" t="s">
        <v>96</v>
      </c>
      <c r="E59" s="60" t="s">
        <v>97</v>
      </c>
      <c r="F59" s="60" t="s">
        <v>164</v>
      </c>
      <c r="G59" s="48" t="s">
        <v>139</v>
      </c>
      <c r="H59" s="56"/>
      <c r="I59" s="56"/>
    </row>
    <row r="60" spans="1:9" s="16" customFormat="1" ht="14.25">
      <c r="A60" s="49" t="s">
        <v>118</v>
      </c>
      <c r="B60" s="49" t="s">
        <v>119</v>
      </c>
      <c r="C60" s="49" t="s">
        <v>120</v>
      </c>
      <c r="D60" s="61" t="s">
        <v>165</v>
      </c>
      <c r="E60" s="61" t="s">
        <v>77</v>
      </c>
      <c r="F60" s="61" t="s">
        <v>166</v>
      </c>
      <c r="G60" s="49" t="s">
        <v>143</v>
      </c>
      <c r="H60" s="57"/>
      <c r="I60" s="57"/>
    </row>
    <row r="61" spans="1:9" s="16" customFormat="1" ht="14.25">
      <c r="A61" s="48" t="s">
        <v>118</v>
      </c>
      <c r="B61" s="48" t="s">
        <v>119</v>
      </c>
      <c r="C61" s="48" t="s">
        <v>120</v>
      </c>
      <c r="D61" s="60" t="s">
        <v>167</v>
      </c>
      <c r="E61" s="60" t="s">
        <v>168</v>
      </c>
      <c r="F61" s="60" t="s">
        <v>169</v>
      </c>
      <c r="G61" s="48" t="s">
        <v>170</v>
      </c>
      <c r="H61" s="56"/>
      <c r="I61" s="56"/>
    </row>
    <row r="62" spans="1:9" s="16" customFormat="1" ht="14.25">
      <c r="A62" s="49" t="s">
        <v>118</v>
      </c>
      <c r="B62" s="49" t="s">
        <v>119</v>
      </c>
      <c r="C62" s="49" t="s">
        <v>120</v>
      </c>
      <c r="D62" s="61" t="s">
        <v>171</v>
      </c>
      <c r="E62" s="61" t="s">
        <v>55</v>
      </c>
      <c r="F62" s="61" t="s">
        <v>172</v>
      </c>
      <c r="G62" s="49" t="s">
        <v>173</v>
      </c>
      <c r="H62" s="57"/>
      <c r="I62" s="57"/>
    </row>
    <row r="63" spans="1:9" s="16" customFormat="1" ht="14.25">
      <c r="A63" s="48" t="s">
        <v>133</v>
      </c>
      <c r="B63" s="48" t="s">
        <v>134</v>
      </c>
      <c r="C63" s="48" t="s">
        <v>120</v>
      </c>
      <c r="D63" s="60" t="s">
        <v>137</v>
      </c>
      <c r="E63" s="60" t="s">
        <v>135</v>
      </c>
      <c r="F63" s="60" t="s">
        <v>174</v>
      </c>
      <c r="G63" s="48" t="s">
        <v>175</v>
      </c>
      <c r="H63" s="56"/>
      <c r="I63" s="56"/>
    </row>
    <row r="64" spans="1:9" s="16" customFormat="1" ht="14.25">
      <c r="A64" s="49" t="s">
        <v>133</v>
      </c>
      <c r="B64" s="49" t="s">
        <v>134</v>
      </c>
      <c r="C64" s="49" t="s">
        <v>120</v>
      </c>
      <c r="D64" s="61" t="s">
        <v>89</v>
      </c>
      <c r="E64" s="61" t="s">
        <v>135</v>
      </c>
      <c r="F64" s="61" t="s">
        <v>176</v>
      </c>
      <c r="G64" s="49" t="s">
        <v>143</v>
      </c>
      <c r="H64" s="57"/>
      <c r="I64" s="57"/>
    </row>
    <row r="65" spans="1:9" s="16" customFormat="1" ht="14.25">
      <c r="A65" s="48" t="s">
        <v>133</v>
      </c>
      <c r="B65" s="48" t="s">
        <v>134</v>
      </c>
      <c r="C65" s="48" t="s">
        <v>120</v>
      </c>
      <c r="D65" s="60" t="s">
        <v>149</v>
      </c>
      <c r="E65" s="60" t="s">
        <v>177</v>
      </c>
      <c r="F65" s="60" t="s">
        <v>178</v>
      </c>
      <c r="G65" s="48" t="s">
        <v>179</v>
      </c>
      <c r="H65" s="56"/>
      <c r="I65" s="56"/>
    </row>
    <row r="66" spans="1:9" s="16" customFormat="1" ht="14.25">
      <c r="A66" s="49" t="s">
        <v>133</v>
      </c>
      <c r="B66" s="49" t="s">
        <v>134</v>
      </c>
      <c r="C66" s="49" t="s">
        <v>120</v>
      </c>
      <c r="D66" s="61" t="s">
        <v>156</v>
      </c>
      <c r="E66" s="61" t="s">
        <v>180</v>
      </c>
      <c r="F66" s="61" t="s">
        <v>181</v>
      </c>
      <c r="G66" s="49" t="s">
        <v>175</v>
      </c>
      <c r="H66" s="57"/>
      <c r="I66" s="57"/>
    </row>
    <row r="67" spans="1:9" s="16" customFormat="1" ht="14.25">
      <c r="A67" s="48" t="s">
        <v>133</v>
      </c>
      <c r="B67" s="48" t="s">
        <v>134</v>
      </c>
      <c r="C67" s="48" t="s">
        <v>120</v>
      </c>
      <c r="D67" s="60" t="s">
        <v>182</v>
      </c>
      <c r="E67" s="60" t="s">
        <v>177</v>
      </c>
      <c r="F67" s="60" t="s">
        <v>38</v>
      </c>
      <c r="G67" s="48" t="s">
        <v>175</v>
      </c>
      <c r="H67" s="56"/>
      <c r="I67" s="56"/>
    </row>
    <row r="68" spans="1:9" s="16" customFormat="1" ht="14.25">
      <c r="A68" s="49" t="s">
        <v>133</v>
      </c>
      <c r="B68" s="49" t="s">
        <v>134</v>
      </c>
      <c r="C68" s="49" t="s">
        <v>120</v>
      </c>
      <c r="D68" s="61" t="s">
        <v>144</v>
      </c>
      <c r="E68" s="61" t="s">
        <v>177</v>
      </c>
      <c r="F68" s="61" t="s">
        <v>38</v>
      </c>
      <c r="G68" s="49" t="s">
        <v>175</v>
      </c>
      <c r="H68" s="57"/>
      <c r="I68" s="57"/>
    </row>
    <row r="69" spans="1:9" s="16" customFormat="1" ht="14.25">
      <c r="A69" s="48" t="s">
        <v>133</v>
      </c>
      <c r="B69" s="48" t="s">
        <v>134</v>
      </c>
      <c r="C69" s="48" t="s">
        <v>120</v>
      </c>
      <c r="D69" s="60" t="s">
        <v>144</v>
      </c>
      <c r="E69" s="60" t="s">
        <v>177</v>
      </c>
      <c r="F69" s="60" t="s">
        <v>38</v>
      </c>
      <c r="G69" s="48" t="s">
        <v>175</v>
      </c>
      <c r="H69" s="56"/>
      <c r="I69" s="56"/>
    </row>
    <row r="70" spans="1:9" s="16" customFormat="1" ht="14.25">
      <c r="A70" s="49" t="s">
        <v>133</v>
      </c>
      <c r="B70" s="49" t="s">
        <v>134</v>
      </c>
      <c r="C70" s="49" t="s">
        <v>120</v>
      </c>
      <c r="D70" s="61" t="s">
        <v>183</v>
      </c>
      <c r="E70" s="61" t="s">
        <v>184</v>
      </c>
      <c r="F70" s="61" t="s">
        <v>185</v>
      </c>
      <c r="G70" s="49" t="s">
        <v>186</v>
      </c>
      <c r="H70" s="57"/>
      <c r="I70" s="57"/>
    </row>
    <row r="71" spans="1:9" s="16" customFormat="1" ht="14.25">
      <c r="A71" s="48" t="s">
        <v>133</v>
      </c>
      <c r="B71" s="48" t="s">
        <v>134</v>
      </c>
      <c r="C71" s="48" t="s">
        <v>120</v>
      </c>
      <c r="D71" s="60" t="s">
        <v>137</v>
      </c>
      <c r="E71" s="60" t="s">
        <v>33</v>
      </c>
      <c r="F71" s="60" t="s">
        <v>187</v>
      </c>
      <c r="G71" s="48" t="s">
        <v>175</v>
      </c>
      <c r="H71" s="56"/>
      <c r="I71" s="56"/>
    </row>
    <row r="72" spans="1:9" s="16" customFormat="1" ht="14.25">
      <c r="A72" s="49" t="s">
        <v>133</v>
      </c>
      <c r="B72" s="49" t="s">
        <v>134</v>
      </c>
      <c r="C72" s="49" t="s">
        <v>120</v>
      </c>
      <c r="D72" s="61" t="s">
        <v>188</v>
      </c>
      <c r="E72" s="61" t="s">
        <v>189</v>
      </c>
      <c r="F72" s="61" t="s">
        <v>190</v>
      </c>
      <c r="G72" s="49" t="s">
        <v>175</v>
      </c>
      <c r="H72" s="57"/>
      <c r="I72" s="57"/>
    </row>
    <row r="73" spans="1:9" s="16" customFormat="1" ht="14.25">
      <c r="A73" s="48" t="s">
        <v>133</v>
      </c>
      <c r="B73" s="48" t="s">
        <v>134</v>
      </c>
      <c r="C73" s="48" t="s">
        <v>120</v>
      </c>
      <c r="D73" s="60" t="s">
        <v>130</v>
      </c>
      <c r="E73" s="60" t="s">
        <v>191</v>
      </c>
      <c r="F73" s="60" t="s">
        <v>192</v>
      </c>
      <c r="G73" s="48" t="s">
        <v>193</v>
      </c>
      <c r="H73" s="56"/>
      <c r="I73" s="56"/>
    </row>
    <row r="74" spans="1:9" s="16" customFormat="1" ht="14.25">
      <c r="A74" s="49" t="s">
        <v>118</v>
      </c>
      <c r="B74" s="49" t="s">
        <v>119</v>
      </c>
      <c r="C74" s="49" t="s">
        <v>120</v>
      </c>
      <c r="D74" s="61" t="s">
        <v>194</v>
      </c>
      <c r="E74" s="61" t="s">
        <v>195</v>
      </c>
      <c r="F74" s="61" t="s">
        <v>196</v>
      </c>
      <c r="G74" s="49" t="s">
        <v>197</v>
      </c>
      <c r="H74" s="57"/>
      <c r="I74" s="57"/>
    </row>
    <row r="75" spans="1:9" s="16" customFormat="1" ht="14.25">
      <c r="A75" s="48" t="s">
        <v>118</v>
      </c>
      <c r="B75" s="48" t="s">
        <v>119</v>
      </c>
      <c r="C75" s="48" t="s">
        <v>120</v>
      </c>
      <c r="D75" s="60" t="s">
        <v>194</v>
      </c>
      <c r="E75" s="60" t="s">
        <v>195</v>
      </c>
      <c r="F75" s="60" t="s">
        <v>196</v>
      </c>
      <c r="G75" s="48" t="s">
        <v>197</v>
      </c>
      <c r="H75" s="56"/>
      <c r="I75" s="56"/>
    </row>
    <row r="76" spans="1:9" s="16" customFormat="1" ht="14.25">
      <c r="A76" s="49" t="s">
        <v>118</v>
      </c>
      <c r="B76" s="49" t="s">
        <v>119</v>
      </c>
      <c r="C76" s="49" t="s">
        <v>120</v>
      </c>
      <c r="D76" s="61" t="s">
        <v>198</v>
      </c>
      <c r="E76" s="61" t="s">
        <v>33</v>
      </c>
      <c r="F76" s="61" t="s">
        <v>199</v>
      </c>
      <c r="G76" s="49" t="s">
        <v>200</v>
      </c>
      <c r="H76" s="57"/>
      <c r="I76" s="57"/>
    </row>
    <row r="77" spans="1:9" s="16" customFormat="1" ht="14.25">
      <c r="A77" s="48" t="s">
        <v>118</v>
      </c>
      <c r="B77" s="48" t="s">
        <v>119</v>
      </c>
      <c r="C77" s="48" t="s">
        <v>120</v>
      </c>
      <c r="D77" s="60" t="s">
        <v>201</v>
      </c>
      <c r="E77" s="60" t="s">
        <v>135</v>
      </c>
      <c r="F77" s="60" t="s">
        <v>202</v>
      </c>
      <c r="G77" s="48" t="s">
        <v>203</v>
      </c>
      <c r="H77" s="56"/>
      <c r="I77" s="56"/>
    </row>
    <row r="78" spans="1:9" s="16" customFormat="1" ht="14.25">
      <c r="A78" s="49" t="s">
        <v>118</v>
      </c>
      <c r="B78" s="49" t="s">
        <v>119</v>
      </c>
      <c r="C78" s="49" t="s">
        <v>120</v>
      </c>
      <c r="D78" s="61" t="s">
        <v>204</v>
      </c>
      <c r="E78" s="61" t="s">
        <v>33</v>
      </c>
      <c r="F78" s="61" t="s">
        <v>205</v>
      </c>
      <c r="G78" s="49" t="s">
        <v>206</v>
      </c>
      <c r="H78" s="57"/>
      <c r="I78" s="57"/>
    </row>
    <row r="79" spans="1:9" s="16" customFormat="1" ht="14.25">
      <c r="A79" s="48" t="s">
        <v>118</v>
      </c>
      <c r="B79" s="48" t="s">
        <v>119</v>
      </c>
      <c r="C79" s="48" t="s">
        <v>120</v>
      </c>
      <c r="D79" s="60" t="s">
        <v>207</v>
      </c>
      <c r="E79" s="60" t="s">
        <v>208</v>
      </c>
      <c r="F79" s="60" t="s">
        <v>209</v>
      </c>
      <c r="G79" s="48" t="s">
        <v>203</v>
      </c>
      <c r="H79" s="56"/>
      <c r="I79" s="56"/>
    </row>
    <row r="80" spans="1:9" s="16" customFormat="1" ht="14.25">
      <c r="A80" s="49" t="s">
        <v>118</v>
      </c>
      <c r="B80" s="49" t="s">
        <v>119</v>
      </c>
      <c r="C80" s="49" t="s">
        <v>120</v>
      </c>
      <c r="D80" s="61" t="s">
        <v>207</v>
      </c>
      <c r="E80" s="61" t="s">
        <v>208</v>
      </c>
      <c r="F80" s="61" t="s">
        <v>209</v>
      </c>
      <c r="G80" s="49" t="s">
        <v>203</v>
      </c>
      <c r="H80" s="57"/>
      <c r="I80" s="57"/>
    </row>
    <row r="81" spans="1:9" s="16" customFormat="1" ht="14.25">
      <c r="A81" s="48" t="s">
        <v>118</v>
      </c>
      <c r="B81" s="48" t="s">
        <v>119</v>
      </c>
      <c r="C81" s="48" t="s">
        <v>120</v>
      </c>
      <c r="D81" s="60" t="s">
        <v>207</v>
      </c>
      <c r="E81" s="60" t="s">
        <v>208</v>
      </c>
      <c r="F81" s="60" t="s">
        <v>209</v>
      </c>
      <c r="G81" s="48" t="s">
        <v>203</v>
      </c>
      <c r="H81" s="56"/>
      <c r="I81" s="56"/>
    </row>
    <row r="82" spans="1:9" s="16" customFormat="1" ht="14.25">
      <c r="A82" s="49" t="s">
        <v>118</v>
      </c>
      <c r="B82" s="49" t="s">
        <v>119</v>
      </c>
      <c r="C82" s="49" t="s">
        <v>120</v>
      </c>
      <c r="D82" s="61" t="s">
        <v>207</v>
      </c>
      <c r="E82" s="61" t="s">
        <v>208</v>
      </c>
      <c r="F82" s="61" t="s">
        <v>209</v>
      </c>
      <c r="G82" s="49" t="s">
        <v>203</v>
      </c>
      <c r="H82" s="57"/>
      <c r="I82" s="57"/>
    </row>
    <row r="83" spans="1:9" s="16" customFormat="1" ht="28.5">
      <c r="A83" s="48" t="s">
        <v>133</v>
      </c>
      <c r="B83" s="48" t="s">
        <v>134</v>
      </c>
      <c r="C83" s="48" t="s">
        <v>120</v>
      </c>
      <c r="D83" s="60" t="s">
        <v>210</v>
      </c>
      <c r="E83" s="60" t="s">
        <v>211</v>
      </c>
      <c r="F83" s="60" t="s">
        <v>212</v>
      </c>
      <c r="G83" s="48" t="s">
        <v>213</v>
      </c>
      <c r="H83" s="56"/>
      <c r="I83" s="56"/>
    </row>
    <row r="84" spans="1:9" s="16" customFormat="1" ht="14.25">
      <c r="A84" s="49" t="s">
        <v>214</v>
      </c>
      <c r="B84" s="49" t="s">
        <v>215</v>
      </c>
      <c r="C84" s="49" t="s">
        <v>216</v>
      </c>
      <c r="D84" s="61" t="s">
        <v>137</v>
      </c>
      <c r="E84" s="61" t="s">
        <v>33</v>
      </c>
      <c r="F84" s="61" t="s">
        <v>217</v>
      </c>
      <c r="G84" s="49" t="s">
        <v>218</v>
      </c>
      <c r="H84" s="57"/>
      <c r="I84" s="57"/>
    </row>
    <row r="85" spans="1:9" s="16" customFormat="1" ht="14.25">
      <c r="A85" s="48" t="s">
        <v>214</v>
      </c>
      <c r="B85" s="48" t="s">
        <v>215</v>
      </c>
      <c r="C85" s="48" t="s">
        <v>216</v>
      </c>
      <c r="D85" s="60" t="s">
        <v>219</v>
      </c>
      <c r="E85" s="60" t="s">
        <v>220</v>
      </c>
      <c r="F85" s="60" t="s">
        <v>38</v>
      </c>
      <c r="G85" s="48" t="s">
        <v>47</v>
      </c>
      <c r="H85" s="56"/>
      <c r="I85" s="56"/>
    </row>
    <row r="86" spans="1:9" s="16" customFormat="1" ht="14.25">
      <c r="A86" s="49" t="s">
        <v>214</v>
      </c>
      <c r="B86" s="49" t="s">
        <v>215</v>
      </c>
      <c r="C86" s="49" t="s">
        <v>216</v>
      </c>
      <c r="D86" s="61" t="s">
        <v>221</v>
      </c>
      <c r="E86" s="61" t="s">
        <v>33</v>
      </c>
      <c r="F86" s="61" t="s">
        <v>222</v>
      </c>
      <c r="G86" s="49" t="s">
        <v>47</v>
      </c>
      <c r="H86" s="57"/>
      <c r="I86" s="57"/>
    </row>
    <row r="87" spans="1:9" s="16" customFormat="1" ht="14.25">
      <c r="A87" s="48" t="s">
        <v>214</v>
      </c>
      <c r="B87" s="48" t="s">
        <v>215</v>
      </c>
      <c r="C87" s="48" t="s">
        <v>216</v>
      </c>
      <c r="D87" s="60" t="s">
        <v>85</v>
      </c>
      <c r="E87" s="60" t="s">
        <v>33</v>
      </c>
      <c r="F87" s="60" t="s">
        <v>223</v>
      </c>
      <c r="G87" s="48" t="s">
        <v>47</v>
      </c>
      <c r="H87" s="56"/>
      <c r="I87" s="56"/>
    </row>
    <row r="88" spans="1:9" s="16" customFormat="1" ht="14.25">
      <c r="A88" s="49" t="s">
        <v>214</v>
      </c>
      <c r="B88" s="49" t="s">
        <v>215</v>
      </c>
      <c r="C88" s="49" t="s">
        <v>216</v>
      </c>
      <c r="D88" s="61" t="s">
        <v>224</v>
      </c>
      <c r="E88" s="61" t="s">
        <v>225</v>
      </c>
      <c r="F88" s="61" t="s">
        <v>226</v>
      </c>
      <c r="G88" s="49" t="s">
        <v>227</v>
      </c>
      <c r="H88" s="57"/>
      <c r="I88" s="57"/>
    </row>
    <row r="89" spans="1:9" s="16" customFormat="1" ht="28.5">
      <c r="A89" s="48" t="s">
        <v>214</v>
      </c>
      <c r="B89" s="48" t="s">
        <v>215</v>
      </c>
      <c r="C89" s="48" t="s">
        <v>216</v>
      </c>
      <c r="D89" s="60" t="s">
        <v>228</v>
      </c>
      <c r="E89" s="60" t="s">
        <v>229</v>
      </c>
      <c r="F89" s="60" t="s">
        <v>230</v>
      </c>
      <c r="G89" s="48" t="s">
        <v>231</v>
      </c>
      <c r="H89" s="56"/>
      <c r="I89" s="56"/>
    </row>
    <row r="90" spans="1:9" s="16" customFormat="1" ht="14.25">
      <c r="A90" s="49" t="s">
        <v>214</v>
      </c>
      <c r="B90" s="49" t="s">
        <v>215</v>
      </c>
      <c r="C90" s="49" t="s">
        <v>216</v>
      </c>
      <c r="D90" s="61" t="s">
        <v>232</v>
      </c>
      <c r="E90" s="61" t="s">
        <v>97</v>
      </c>
      <c r="F90" s="61" t="s">
        <v>47</v>
      </c>
      <c r="G90" s="49" t="s">
        <v>231</v>
      </c>
      <c r="H90" s="57"/>
      <c r="I90" s="57"/>
    </row>
    <row r="91" spans="1:9" s="16" customFormat="1" ht="14.25">
      <c r="A91" s="48" t="s">
        <v>214</v>
      </c>
      <c r="B91" s="48" t="s">
        <v>215</v>
      </c>
      <c r="C91" s="48" t="s">
        <v>216</v>
      </c>
      <c r="D91" s="60" t="s">
        <v>233</v>
      </c>
      <c r="E91" s="60" t="s">
        <v>234</v>
      </c>
      <c r="F91" s="60" t="s">
        <v>235</v>
      </c>
      <c r="G91" s="48" t="s">
        <v>47</v>
      </c>
      <c r="H91" s="56"/>
      <c r="I91" s="56"/>
    </row>
    <row r="92" spans="1:9" s="16" customFormat="1" ht="14.25">
      <c r="A92" s="49" t="s">
        <v>214</v>
      </c>
      <c r="B92" s="49" t="s">
        <v>215</v>
      </c>
      <c r="C92" s="49" t="s">
        <v>216</v>
      </c>
      <c r="D92" s="61" t="s">
        <v>236</v>
      </c>
      <c r="E92" s="61" t="s">
        <v>234</v>
      </c>
      <c r="F92" s="61" t="s">
        <v>237</v>
      </c>
      <c r="G92" s="49" t="s">
        <v>47</v>
      </c>
      <c r="H92" s="57"/>
      <c r="I92" s="57"/>
    </row>
    <row r="93" spans="1:9" s="16" customFormat="1" ht="14.25">
      <c r="A93" s="48" t="s">
        <v>214</v>
      </c>
      <c r="B93" s="48" t="s">
        <v>215</v>
      </c>
      <c r="C93" s="48" t="s">
        <v>216</v>
      </c>
      <c r="D93" s="60" t="s">
        <v>238</v>
      </c>
      <c r="E93" s="60" t="s">
        <v>234</v>
      </c>
      <c r="F93" s="60" t="s">
        <v>239</v>
      </c>
      <c r="G93" s="48" t="s">
        <v>47</v>
      </c>
      <c r="H93" s="56"/>
      <c r="I93" s="56"/>
    </row>
    <row r="94" spans="1:9" s="16" customFormat="1" ht="14.25">
      <c r="A94" s="49" t="s">
        <v>240</v>
      </c>
      <c r="B94" s="49" t="s">
        <v>241</v>
      </c>
      <c r="C94" s="49" t="s">
        <v>242</v>
      </c>
      <c r="D94" s="61" t="s">
        <v>243</v>
      </c>
      <c r="E94" s="61" t="s">
        <v>244</v>
      </c>
      <c r="F94" s="61" t="s">
        <v>245</v>
      </c>
      <c r="G94" s="49" t="s">
        <v>246</v>
      </c>
      <c r="H94" s="57"/>
      <c r="I94" s="57"/>
    </row>
    <row r="95" spans="1:9" s="16" customFormat="1" ht="14.25">
      <c r="A95" s="48" t="s">
        <v>240</v>
      </c>
      <c r="B95" s="48" t="s">
        <v>241</v>
      </c>
      <c r="C95" s="48" t="s">
        <v>242</v>
      </c>
      <c r="D95" s="60" t="s">
        <v>80</v>
      </c>
      <c r="E95" s="60" t="s">
        <v>37</v>
      </c>
      <c r="F95" s="60" t="s">
        <v>47</v>
      </c>
      <c r="G95" s="48" t="s">
        <v>247</v>
      </c>
      <c r="H95" s="56"/>
      <c r="I95" s="56"/>
    </row>
    <row r="96" spans="1:9" s="16" customFormat="1" ht="14.25">
      <c r="A96" s="49" t="s">
        <v>240</v>
      </c>
      <c r="B96" s="49" t="s">
        <v>241</v>
      </c>
      <c r="C96" s="49" t="s">
        <v>242</v>
      </c>
      <c r="D96" s="61" t="s">
        <v>248</v>
      </c>
      <c r="E96" s="61" t="s">
        <v>244</v>
      </c>
      <c r="F96" s="61" t="s">
        <v>249</v>
      </c>
      <c r="G96" s="49" t="s">
        <v>250</v>
      </c>
      <c r="H96" s="57"/>
      <c r="I96" s="57"/>
    </row>
    <row r="97" spans="1:9" s="16" customFormat="1" ht="14.25">
      <c r="A97" s="48" t="s">
        <v>240</v>
      </c>
      <c r="B97" s="48" t="s">
        <v>241</v>
      </c>
      <c r="C97" s="48" t="s">
        <v>242</v>
      </c>
      <c r="D97" s="60" t="s">
        <v>251</v>
      </c>
      <c r="E97" s="60" t="s">
        <v>37</v>
      </c>
      <c r="F97" s="60" t="s">
        <v>47</v>
      </c>
      <c r="G97" s="48" t="s">
        <v>252</v>
      </c>
      <c r="H97" s="56"/>
      <c r="I97" s="56"/>
    </row>
    <row r="98" spans="1:9" s="16" customFormat="1" ht="14.25">
      <c r="A98" s="49" t="s">
        <v>253</v>
      </c>
      <c r="B98" s="49" t="s">
        <v>254</v>
      </c>
      <c r="C98" s="49" t="s">
        <v>242</v>
      </c>
      <c r="D98" s="61" t="s">
        <v>255</v>
      </c>
      <c r="E98" s="61" t="s">
        <v>33</v>
      </c>
      <c r="F98" s="61" t="s">
        <v>47</v>
      </c>
      <c r="G98" s="49" t="s">
        <v>81</v>
      </c>
      <c r="H98" s="57"/>
      <c r="I98" s="57"/>
    </row>
    <row r="99" spans="1:9" s="16" customFormat="1" ht="14.25">
      <c r="A99" s="48" t="s">
        <v>253</v>
      </c>
      <c r="B99" s="48" t="s">
        <v>254</v>
      </c>
      <c r="C99" s="48" t="s">
        <v>242</v>
      </c>
      <c r="D99" s="60" t="s">
        <v>256</v>
      </c>
      <c r="E99" s="60" t="s">
        <v>33</v>
      </c>
      <c r="F99" s="60" t="s">
        <v>47</v>
      </c>
      <c r="G99" s="48" t="s">
        <v>47</v>
      </c>
      <c r="H99" s="56"/>
      <c r="I99" s="56"/>
    </row>
    <row r="100" spans="1:9" s="16" customFormat="1" ht="14.25">
      <c r="A100" s="49" t="s">
        <v>253</v>
      </c>
      <c r="B100" s="49" t="s">
        <v>254</v>
      </c>
      <c r="C100" s="49" t="s">
        <v>242</v>
      </c>
      <c r="D100" s="61" t="s">
        <v>257</v>
      </c>
      <c r="E100" s="61" t="s">
        <v>258</v>
      </c>
      <c r="F100" s="61" t="s">
        <v>259</v>
      </c>
      <c r="G100" s="49" t="s">
        <v>260</v>
      </c>
      <c r="H100" s="57"/>
      <c r="I100" s="57"/>
    </row>
    <row r="101" spans="1:9" s="16" customFormat="1" ht="14.25">
      <c r="A101" s="48" t="s">
        <v>261</v>
      </c>
      <c r="B101" s="48" t="s">
        <v>262</v>
      </c>
      <c r="C101" s="48" t="s">
        <v>242</v>
      </c>
      <c r="D101" s="60" t="s">
        <v>263</v>
      </c>
      <c r="E101" s="60" t="s">
        <v>264</v>
      </c>
      <c r="F101" s="60" t="s">
        <v>265</v>
      </c>
      <c r="G101" s="48" t="s">
        <v>266</v>
      </c>
      <c r="H101" s="56"/>
      <c r="I101" s="56"/>
    </row>
    <row r="102" spans="1:9" s="16" customFormat="1" ht="14.25">
      <c r="A102" s="49" t="s">
        <v>253</v>
      </c>
      <c r="B102" s="49" t="s">
        <v>254</v>
      </c>
      <c r="C102" s="49" t="s">
        <v>242</v>
      </c>
      <c r="D102" s="61" t="s">
        <v>267</v>
      </c>
      <c r="E102" s="61" t="s">
        <v>33</v>
      </c>
      <c r="F102" s="61" t="s">
        <v>268</v>
      </c>
      <c r="G102" s="49" t="s">
        <v>269</v>
      </c>
      <c r="H102" s="57"/>
      <c r="I102" s="57"/>
    </row>
    <row r="103" spans="1:9" s="16" customFormat="1" ht="14.25">
      <c r="A103" s="48" t="s">
        <v>261</v>
      </c>
      <c r="B103" s="48" t="s">
        <v>262</v>
      </c>
      <c r="C103" s="48" t="s">
        <v>242</v>
      </c>
      <c r="D103" s="60" t="s">
        <v>96</v>
      </c>
      <c r="E103" s="60" t="s">
        <v>33</v>
      </c>
      <c r="F103" s="60" t="s">
        <v>270</v>
      </c>
      <c r="G103" s="48" t="s">
        <v>271</v>
      </c>
      <c r="H103" s="56"/>
      <c r="I103" s="56"/>
    </row>
    <row r="104" spans="1:9" s="16" customFormat="1" ht="14.25">
      <c r="A104" s="49" t="s">
        <v>253</v>
      </c>
      <c r="B104" s="49" t="s">
        <v>254</v>
      </c>
      <c r="C104" s="49" t="s">
        <v>242</v>
      </c>
      <c r="D104" s="61" t="s">
        <v>272</v>
      </c>
      <c r="E104" s="61" t="s">
        <v>208</v>
      </c>
      <c r="F104" s="61" t="s">
        <v>47</v>
      </c>
      <c r="G104" s="49" t="s">
        <v>273</v>
      </c>
      <c r="H104" s="57"/>
      <c r="I104" s="57"/>
    </row>
    <row r="105" spans="1:9" s="16" customFormat="1" ht="14.25">
      <c r="A105" s="48" t="s">
        <v>253</v>
      </c>
      <c r="B105" s="48" t="s">
        <v>254</v>
      </c>
      <c r="C105" s="48" t="s">
        <v>242</v>
      </c>
      <c r="D105" s="60" t="s">
        <v>274</v>
      </c>
      <c r="E105" s="60" t="s">
        <v>147</v>
      </c>
      <c r="F105" s="60" t="s">
        <v>148</v>
      </c>
      <c r="G105" s="48" t="s">
        <v>275</v>
      </c>
      <c r="H105" s="56"/>
      <c r="I105" s="56"/>
    </row>
    <row r="106" spans="1:9" s="16" customFormat="1" ht="14.25">
      <c r="A106" s="49" t="s">
        <v>253</v>
      </c>
      <c r="B106" s="49" t="s">
        <v>254</v>
      </c>
      <c r="C106" s="49" t="s">
        <v>242</v>
      </c>
      <c r="D106" s="61" t="s">
        <v>274</v>
      </c>
      <c r="E106" s="61" t="s">
        <v>147</v>
      </c>
      <c r="F106" s="61" t="s">
        <v>148</v>
      </c>
      <c r="G106" s="49" t="s">
        <v>276</v>
      </c>
      <c r="H106" s="57"/>
      <c r="I106" s="57"/>
    </row>
    <row r="107" spans="1:9" s="16" customFormat="1" ht="14.25">
      <c r="A107" s="48" t="s">
        <v>253</v>
      </c>
      <c r="B107" s="48" t="s">
        <v>254</v>
      </c>
      <c r="C107" s="48" t="s">
        <v>242</v>
      </c>
      <c r="D107" s="60" t="s">
        <v>140</v>
      </c>
      <c r="E107" s="60" t="s">
        <v>258</v>
      </c>
      <c r="F107" s="60" t="s">
        <v>38</v>
      </c>
      <c r="G107" s="48" t="s">
        <v>276</v>
      </c>
      <c r="H107" s="56"/>
      <c r="I107" s="56"/>
    </row>
    <row r="108" spans="1:9" s="16" customFormat="1" ht="14.25">
      <c r="A108" s="49" t="s">
        <v>253</v>
      </c>
      <c r="B108" s="49" t="s">
        <v>254</v>
      </c>
      <c r="C108" s="49" t="s">
        <v>242</v>
      </c>
      <c r="D108" s="61" t="s">
        <v>144</v>
      </c>
      <c r="E108" s="61" t="s">
        <v>40</v>
      </c>
      <c r="F108" s="61" t="s">
        <v>277</v>
      </c>
      <c r="G108" s="49" t="s">
        <v>162</v>
      </c>
      <c r="H108" s="57"/>
      <c r="I108" s="57"/>
    </row>
    <row r="109" spans="1:9" s="16" customFormat="1" ht="14.25">
      <c r="A109" s="48" t="s">
        <v>253</v>
      </c>
      <c r="B109" s="48" t="s">
        <v>254</v>
      </c>
      <c r="C109" s="48" t="s">
        <v>242</v>
      </c>
      <c r="D109" s="60" t="s">
        <v>278</v>
      </c>
      <c r="E109" s="60" t="s">
        <v>208</v>
      </c>
      <c r="F109" s="60" t="s">
        <v>279</v>
      </c>
      <c r="G109" s="48" t="s">
        <v>276</v>
      </c>
      <c r="H109" s="56"/>
      <c r="I109" s="56"/>
    </row>
    <row r="110" spans="1:9" s="16" customFormat="1" ht="14.25">
      <c r="A110" s="49" t="s">
        <v>253</v>
      </c>
      <c r="B110" s="49" t="s">
        <v>254</v>
      </c>
      <c r="C110" s="49" t="s">
        <v>242</v>
      </c>
      <c r="D110" s="61" t="s">
        <v>280</v>
      </c>
      <c r="E110" s="61" t="s">
        <v>258</v>
      </c>
      <c r="F110" s="61" t="s">
        <v>38</v>
      </c>
      <c r="G110" s="49" t="s">
        <v>281</v>
      </c>
      <c r="H110" s="57"/>
      <c r="I110" s="57"/>
    </row>
    <row r="111" spans="1:9" s="16" customFormat="1" ht="14.25">
      <c r="A111" s="48" t="s">
        <v>253</v>
      </c>
      <c r="B111" s="48" t="s">
        <v>254</v>
      </c>
      <c r="C111" s="48" t="s">
        <v>242</v>
      </c>
      <c r="D111" s="60" t="s">
        <v>282</v>
      </c>
      <c r="E111" s="60" t="s">
        <v>283</v>
      </c>
      <c r="F111" s="60" t="s">
        <v>284</v>
      </c>
      <c r="G111" s="48" t="s">
        <v>162</v>
      </c>
      <c r="H111" s="56"/>
      <c r="I111" s="56"/>
    </row>
    <row r="112" spans="1:9" s="16" customFormat="1" ht="14.25">
      <c r="A112" s="49" t="s">
        <v>253</v>
      </c>
      <c r="B112" s="49" t="s">
        <v>254</v>
      </c>
      <c r="C112" s="49" t="s">
        <v>242</v>
      </c>
      <c r="D112" s="61" t="s">
        <v>80</v>
      </c>
      <c r="E112" s="61" t="s">
        <v>285</v>
      </c>
      <c r="F112" s="61" t="s">
        <v>286</v>
      </c>
      <c r="G112" s="49" t="s">
        <v>81</v>
      </c>
      <c r="H112" s="57"/>
      <c r="I112" s="57"/>
    </row>
    <row r="113" spans="1:9" s="16" customFormat="1" ht="14.25">
      <c r="A113" s="48" t="s">
        <v>253</v>
      </c>
      <c r="B113" s="48" t="s">
        <v>254</v>
      </c>
      <c r="C113" s="48" t="s">
        <v>242</v>
      </c>
      <c r="D113" s="60" t="s">
        <v>36</v>
      </c>
      <c r="E113" s="60" t="s">
        <v>287</v>
      </c>
      <c r="F113" s="60" t="s">
        <v>288</v>
      </c>
      <c r="G113" s="48" t="s">
        <v>47</v>
      </c>
      <c r="H113" s="56"/>
      <c r="I113" s="56"/>
    </row>
    <row r="114" spans="1:9" s="16" customFormat="1" ht="14.25">
      <c r="A114" s="49" t="s">
        <v>253</v>
      </c>
      <c r="B114" s="49" t="s">
        <v>254</v>
      </c>
      <c r="C114" s="49" t="s">
        <v>242</v>
      </c>
      <c r="D114" s="61" t="s">
        <v>96</v>
      </c>
      <c r="E114" s="61" t="s">
        <v>97</v>
      </c>
      <c r="F114" s="61" t="s">
        <v>289</v>
      </c>
      <c r="G114" s="49" t="s">
        <v>290</v>
      </c>
      <c r="H114" s="57"/>
      <c r="I114" s="57"/>
    </row>
    <row r="115" spans="1:9" s="16" customFormat="1" ht="14.25">
      <c r="A115" s="48" t="s">
        <v>253</v>
      </c>
      <c r="B115" s="48" t="s">
        <v>254</v>
      </c>
      <c r="C115" s="48" t="s">
        <v>242</v>
      </c>
      <c r="D115" s="60" t="s">
        <v>130</v>
      </c>
      <c r="E115" s="60" t="s">
        <v>291</v>
      </c>
      <c r="F115" s="60" t="s">
        <v>292</v>
      </c>
      <c r="G115" s="48" t="s">
        <v>293</v>
      </c>
      <c r="H115" s="56"/>
      <c r="I115" s="56"/>
    </row>
    <row r="116" spans="1:9" s="16" customFormat="1" ht="14.25">
      <c r="A116" s="49" t="s">
        <v>253</v>
      </c>
      <c r="B116" s="49" t="s">
        <v>254</v>
      </c>
      <c r="C116" s="49" t="s">
        <v>242</v>
      </c>
      <c r="D116" s="61" t="s">
        <v>278</v>
      </c>
      <c r="E116" s="61" t="s">
        <v>294</v>
      </c>
      <c r="F116" s="61" t="s">
        <v>295</v>
      </c>
      <c r="G116" s="49" t="s">
        <v>296</v>
      </c>
      <c r="H116" s="57"/>
      <c r="I116" s="57"/>
    </row>
    <row r="117" spans="1:9" s="16" customFormat="1" ht="14.25">
      <c r="A117" s="48" t="s">
        <v>253</v>
      </c>
      <c r="B117" s="48" t="s">
        <v>254</v>
      </c>
      <c r="C117" s="48" t="s">
        <v>242</v>
      </c>
      <c r="D117" s="60" t="s">
        <v>278</v>
      </c>
      <c r="E117" s="60" t="s">
        <v>294</v>
      </c>
      <c r="F117" s="60" t="s">
        <v>295</v>
      </c>
      <c r="G117" s="48" t="s">
        <v>276</v>
      </c>
      <c r="H117" s="56"/>
      <c r="I117" s="56"/>
    </row>
    <row r="118" spans="1:9" s="16" customFormat="1" ht="14.25">
      <c r="A118" s="49" t="s">
        <v>253</v>
      </c>
      <c r="B118" s="49" t="s">
        <v>254</v>
      </c>
      <c r="C118" s="49" t="s">
        <v>242</v>
      </c>
      <c r="D118" s="61" t="s">
        <v>183</v>
      </c>
      <c r="E118" s="61" t="s">
        <v>297</v>
      </c>
      <c r="F118" s="61" t="s">
        <v>298</v>
      </c>
      <c r="G118" s="49" t="s">
        <v>299</v>
      </c>
      <c r="H118" s="57"/>
      <c r="I118" s="57"/>
    </row>
    <row r="119" spans="1:9" s="16" customFormat="1" ht="14.25">
      <c r="A119" s="48" t="s">
        <v>253</v>
      </c>
      <c r="B119" s="48" t="s">
        <v>254</v>
      </c>
      <c r="C119" s="48" t="s">
        <v>242</v>
      </c>
      <c r="D119" s="60" t="s">
        <v>300</v>
      </c>
      <c r="E119" s="60" t="s">
        <v>258</v>
      </c>
      <c r="F119" s="60" t="s">
        <v>301</v>
      </c>
      <c r="G119" s="48" t="s">
        <v>302</v>
      </c>
      <c r="H119" s="56"/>
      <c r="I119" s="56"/>
    </row>
    <row r="120" spans="1:9" s="16" customFormat="1" ht="14.25">
      <c r="A120" s="49" t="s">
        <v>261</v>
      </c>
      <c r="B120" s="49" t="s">
        <v>262</v>
      </c>
      <c r="C120" s="49" t="s">
        <v>242</v>
      </c>
      <c r="D120" s="61" t="s">
        <v>183</v>
      </c>
      <c r="E120" s="61" t="s">
        <v>303</v>
      </c>
      <c r="F120" s="61" t="s">
        <v>304</v>
      </c>
      <c r="G120" s="49" t="s">
        <v>305</v>
      </c>
      <c r="H120" s="57"/>
      <c r="I120" s="57"/>
    </row>
    <row r="121" spans="1:9" s="16" customFormat="1" ht="14.25">
      <c r="A121" s="48" t="s">
        <v>261</v>
      </c>
      <c r="B121" s="48" t="s">
        <v>262</v>
      </c>
      <c r="C121" s="48" t="s">
        <v>242</v>
      </c>
      <c r="D121" s="60" t="s">
        <v>306</v>
      </c>
      <c r="E121" s="60" t="s">
        <v>303</v>
      </c>
      <c r="F121" s="60" t="s">
        <v>307</v>
      </c>
      <c r="G121" s="48" t="s">
        <v>305</v>
      </c>
      <c r="H121" s="56"/>
      <c r="I121" s="56"/>
    </row>
    <row r="122" spans="1:9" s="16" customFormat="1" ht="14.25">
      <c r="A122" s="49" t="s">
        <v>261</v>
      </c>
      <c r="B122" s="49" t="s">
        <v>262</v>
      </c>
      <c r="C122" s="49" t="s">
        <v>242</v>
      </c>
      <c r="D122" s="61" t="s">
        <v>308</v>
      </c>
      <c r="E122" s="61" t="s">
        <v>303</v>
      </c>
      <c r="F122" s="61" t="s">
        <v>309</v>
      </c>
      <c r="G122" s="49" t="s">
        <v>305</v>
      </c>
      <c r="H122" s="57"/>
      <c r="I122" s="57"/>
    </row>
    <row r="123" spans="1:9" s="16" customFormat="1" ht="14.25">
      <c r="A123" s="48" t="s">
        <v>261</v>
      </c>
      <c r="B123" s="48" t="s">
        <v>262</v>
      </c>
      <c r="C123" s="48" t="s">
        <v>242</v>
      </c>
      <c r="D123" s="60" t="s">
        <v>140</v>
      </c>
      <c r="E123" s="60" t="s">
        <v>141</v>
      </c>
      <c r="F123" s="60" t="s">
        <v>142</v>
      </c>
      <c r="G123" s="48" t="s">
        <v>162</v>
      </c>
      <c r="H123" s="56"/>
      <c r="I123" s="56"/>
    </row>
    <row r="124" spans="1:9" s="16" customFormat="1" ht="14.25">
      <c r="A124" s="49" t="s">
        <v>261</v>
      </c>
      <c r="B124" s="49" t="s">
        <v>262</v>
      </c>
      <c r="C124" s="49" t="s">
        <v>242</v>
      </c>
      <c r="D124" s="61" t="s">
        <v>146</v>
      </c>
      <c r="E124" s="61" t="s">
        <v>147</v>
      </c>
      <c r="F124" s="61" t="s">
        <v>148</v>
      </c>
      <c r="G124" s="49" t="s">
        <v>310</v>
      </c>
      <c r="H124" s="57"/>
      <c r="I124" s="57"/>
    </row>
    <row r="125" spans="1:9" s="16" customFormat="1" ht="14.25">
      <c r="A125" s="48" t="s">
        <v>261</v>
      </c>
      <c r="B125" s="48" t="s">
        <v>262</v>
      </c>
      <c r="C125" s="48" t="s">
        <v>242</v>
      </c>
      <c r="D125" s="60" t="s">
        <v>146</v>
      </c>
      <c r="E125" s="60" t="s">
        <v>147</v>
      </c>
      <c r="F125" s="60" t="s">
        <v>148</v>
      </c>
      <c r="G125" s="48" t="s">
        <v>310</v>
      </c>
      <c r="H125" s="56"/>
      <c r="I125" s="56"/>
    </row>
    <row r="126" spans="1:9" s="16" customFormat="1" ht="14.25">
      <c r="A126" s="49" t="s">
        <v>261</v>
      </c>
      <c r="B126" s="49" t="s">
        <v>262</v>
      </c>
      <c r="C126" s="49" t="s">
        <v>242</v>
      </c>
      <c r="D126" s="61" t="s">
        <v>144</v>
      </c>
      <c r="E126" s="61" t="s">
        <v>40</v>
      </c>
      <c r="F126" s="61" t="s">
        <v>41</v>
      </c>
      <c r="G126" s="49" t="s">
        <v>162</v>
      </c>
      <c r="H126" s="57"/>
      <c r="I126" s="57"/>
    </row>
    <row r="127" spans="1:9" s="16" customFormat="1" ht="14.25">
      <c r="A127" s="48" t="s">
        <v>261</v>
      </c>
      <c r="B127" s="48" t="s">
        <v>262</v>
      </c>
      <c r="C127" s="48" t="s">
        <v>242</v>
      </c>
      <c r="D127" s="60" t="s">
        <v>89</v>
      </c>
      <c r="E127" s="60" t="s">
        <v>311</v>
      </c>
      <c r="F127" s="60" t="s">
        <v>312</v>
      </c>
      <c r="G127" s="48" t="s">
        <v>313</v>
      </c>
      <c r="H127" s="56"/>
      <c r="I127" s="56"/>
    </row>
    <row r="128" spans="1:9" s="16" customFormat="1" ht="14.25">
      <c r="A128" s="49" t="s">
        <v>261</v>
      </c>
      <c r="B128" s="49" t="s">
        <v>262</v>
      </c>
      <c r="C128" s="49" t="s">
        <v>242</v>
      </c>
      <c r="D128" s="61" t="s">
        <v>89</v>
      </c>
      <c r="E128" s="61" t="s">
        <v>33</v>
      </c>
      <c r="F128" s="61" t="s">
        <v>314</v>
      </c>
      <c r="G128" s="49" t="s">
        <v>315</v>
      </c>
      <c r="H128" s="57"/>
      <c r="I128" s="57"/>
    </row>
    <row r="129" spans="1:9" s="16" customFormat="1" ht="14.25">
      <c r="A129" s="48" t="s">
        <v>261</v>
      </c>
      <c r="B129" s="48" t="s">
        <v>262</v>
      </c>
      <c r="C129" s="48" t="s">
        <v>242</v>
      </c>
      <c r="D129" s="60" t="s">
        <v>278</v>
      </c>
      <c r="E129" s="60" t="s">
        <v>294</v>
      </c>
      <c r="F129" s="60" t="s">
        <v>316</v>
      </c>
      <c r="G129" s="48" t="s">
        <v>103</v>
      </c>
      <c r="H129" s="56"/>
      <c r="I129" s="56"/>
    </row>
    <row r="130" spans="1:9" s="16" customFormat="1" ht="14.25">
      <c r="A130" s="49" t="s">
        <v>261</v>
      </c>
      <c r="B130" s="49" t="s">
        <v>262</v>
      </c>
      <c r="C130" s="49" t="s">
        <v>242</v>
      </c>
      <c r="D130" s="61" t="s">
        <v>137</v>
      </c>
      <c r="E130" s="61" t="s">
        <v>33</v>
      </c>
      <c r="F130" s="61" t="s">
        <v>317</v>
      </c>
      <c r="G130" s="49" t="s">
        <v>318</v>
      </c>
      <c r="H130" s="57"/>
      <c r="I130" s="57"/>
    </row>
    <row r="131" spans="1:9" s="16" customFormat="1" ht="14.25">
      <c r="A131" s="48" t="s">
        <v>261</v>
      </c>
      <c r="B131" s="48" t="s">
        <v>262</v>
      </c>
      <c r="C131" s="48" t="s">
        <v>242</v>
      </c>
      <c r="D131" s="60" t="s">
        <v>137</v>
      </c>
      <c r="E131" s="60" t="s">
        <v>319</v>
      </c>
      <c r="F131" s="60" t="s">
        <v>320</v>
      </c>
      <c r="G131" s="48" t="s">
        <v>321</v>
      </c>
      <c r="H131" s="56"/>
      <c r="I131" s="56"/>
    </row>
    <row r="132" spans="1:9" s="16" customFormat="1" ht="14.25">
      <c r="A132" s="49" t="s">
        <v>261</v>
      </c>
      <c r="B132" s="49" t="s">
        <v>262</v>
      </c>
      <c r="C132" s="49" t="s">
        <v>242</v>
      </c>
      <c r="D132" s="61" t="s">
        <v>89</v>
      </c>
      <c r="E132" s="61" t="s">
        <v>33</v>
      </c>
      <c r="F132" s="61" t="s">
        <v>312</v>
      </c>
      <c r="G132" s="49" t="s">
        <v>47</v>
      </c>
      <c r="H132" s="57"/>
      <c r="I132" s="57"/>
    </row>
    <row r="133" spans="1:9" s="16" customFormat="1" ht="14.25">
      <c r="A133" s="48" t="s">
        <v>261</v>
      </c>
      <c r="B133" s="48" t="s">
        <v>262</v>
      </c>
      <c r="C133" s="48" t="s">
        <v>242</v>
      </c>
      <c r="D133" s="60" t="s">
        <v>322</v>
      </c>
      <c r="E133" s="60" t="s">
        <v>323</v>
      </c>
      <c r="F133" s="60" t="s">
        <v>324</v>
      </c>
      <c r="G133" s="48" t="s">
        <v>325</v>
      </c>
      <c r="H133" s="56"/>
      <c r="I133" s="56"/>
    </row>
    <row r="134" spans="1:9" s="16" customFormat="1" ht="14.25">
      <c r="A134" s="49" t="s">
        <v>261</v>
      </c>
      <c r="B134" s="49" t="s">
        <v>262</v>
      </c>
      <c r="C134" s="49" t="s">
        <v>242</v>
      </c>
      <c r="D134" s="61" t="s">
        <v>130</v>
      </c>
      <c r="E134" s="61" t="s">
        <v>291</v>
      </c>
      <c r="F134" s="61" t="s">
        <v>326</v>
      </c>
      <c r="G134" s="49" t="s">
        <v>293</v>
      </c>
      <c r="H134" s="57"/>
      <c r="I134" s="57"/>
    </row>
    <row r="135" spans="1:9" s="16" customFormat="1" ht="14.25">
      <c r="A135" s="48" t="s">
        <v>261</v>
      </c>
      <c r="B135" s="48" t="s">
        <v>262</v>
      </c>
      <c r="C135" s="48" t="s">
        <v>242</v>
      </c>
      <c r="D135" s="60" t="s">
        <v>137</v>
      </c>
      <c r="E135" s="60" t="s">
        <v>135</v>
      </c>
      <c r="F135" s="60" t="s">
        <v>327</v>
      </c>
      <c r="G135" s="48" t="s">
        <v>325</v>
      </c>
      <c r="H135" s="56"/>
      <c r="I135" s="56"/>
    </row>
    <row r="136" spans="1:9" s="16" customFormat="1" ht="14.25">
      <c r="A136" s="49" t="s">
        <v>240</v>
      </c>
      <c r="B136" s="49" t="s">
        <v>241</v>
      </c>
      <c r="C136" s="49" t="s">
        <v>242</v>
      </c>
      <c r="D136" s="61" t="s">
        <v>328</v>
      </c>
      <c r="E136" s="61" t="s">
        <v>33</v>
      </c>
      <c r="F136" s="61" t="s">
        <v>329</v>
      </c>
      <c r="G136" s="49" t="s">
        <v>75</v>
      </c>
      <c r="H136" s="57"/>
      <c r="I136" s="57"/>
    </row>
    <row r="137" spans="1:9" s="16" customFormat="1" ht="14.25">
      <c r="A137" s="48" t="s">
        <v>240</v>
      </c>
      <c r="B137" s="48" t="s">
        <v>241</v>
      </c>
      <c r="C137" s="48" t="s">
        <v>242</v>
      </c>
      <c r="D137" s="60" t="s">
        <v>328</v>
      </c>
      <c r="E137" s="60" t="s">
        <v>33</v>
      </c>
      <c r="F137" s="60" t="s">
        <v>329</v>
      </c>
      <c r="G137" s="48" t="s">
        <v>60</v>
      </c>
      <c r="H137" s="56"/>
      <c r="I137" s="56"/>
    </row>
    <row r="138" spans="1:9" s="16" customFormat="1" ht="14.25">
      <c r="A138" s="49" t="s">
        <v>240</v>
      </c>
      <c r="B138" s="49" t="s">
        <v>241</v>
      </c>
      <c r="C138" s="49" t="s">
        <v>242</v>
      </c>
      <c r="D138" s="61" t="s">
        <v>330</v>
      </c>
      <c r="E138" s="61" t="s">
        <v>208</v>
      </c>
      <c r="F138" s="61" t="s">
        <v>295</v>
      </c>
      <c r="G138" s="49" t="s">
        <v>103</v>
      </c>
      <c r="H138" s="57"/>
      <c r="I138" s="57"/>
    </row>
    <row r="139" spans="1:9" s="16" customFormat="1" ht="14.25">
      <c r="A139" s="48" t="s">
        <v>240</v>
      </c>
      <c r="B139" s="48" t="s">
        <v>241</v>
      </c>
      <c r="C139" s="48" t="s">
        <v>242</v>
      </c>
      <c r="D139" s="60" t="s">
        <v>330</v>
      </c>
      <c r="E139" s="60" t="s">
        <v>208</v>
      </c>
      <c r="F139" s="60" t="s">
        <v>331</v>
      </c>
      <c r="G139" s="48" t="s">
        <v>332</v>
      </c>
      <c r="H139" s="56"/>
      <c r="I139" s="56"/>
    </row>
    <row r="140" spans="1:9" s="16" customFormat="1" ht="28.5">
      <c r="A140" s="49" t="s">
        <v>261</v>
      </c>
      <c r="B140" s="49" t="s">
        <v>262</v>
      </c>
      <c r="C140" s="49" t="s">
        <v>242</v>
      </c>
      <c r="D140" s="61" t="s">
        <v>210</v>
      </c>
      <c r="E140" s="61" t="s">
        <v>258</v>
      </c>
      <c r="F140" s="61" t="s">
        <v>333</v>
      </c>
      <c r="G140" s="49" t="s">
        <v>334</v>
      </c>
      <c r="H140" s="57"/>
      <c r="I140" s="57"/>
    </row>
    <row r="141" spans="1:9" s="16" customFormat="1" ht="14.25">
      <c r="A141" s="48" t="s">
        <v>335</v>
      </c>
      <c r="B141" s="48" t="s">
        <v>336</v>
      </c>
      <c r="C141" s="48" t="s">
        <v>337</v>
      </c>
      <c r="D141" s="60" t="s">
        <v>243</v>
      </c>
      <c r="E141" s="60" t="s">
        <v>33</v>
      </c>
      <c r="F141" s="60" t="s">
        <v>338</v>
      </c>
      <c r="G141" s="48" t="s">
        <v>339</v>
      </c>
      <c r="H141" s="56"/>
      <c r="I141" s="56"/>
    </row>
    <row r="142" spans="1:9" s="16" customFormat="1" ht="14.25">
      <c r="A142" s="49" t="s">
        <v>335</v>
      </c>
      <c r="B142" s="49" t="s">
        <v>336</v>
      </c>
      <c r="C142" s="49" t="s">
        <v>337</v>
      </c>
      <c r="D142" s="61" t="s">
        <v>80</v>
      </c>
      <c r="E142" s="61" t="s">
        <v>37</v>
      </c>
      <c r="F142" s="61" t="s">
        <v>340</v>
      </c>
      <c r="G142" s="49" t="s">
        <v>339</v>
      </c>
      <c r="H142" s="57"/>
      <c r="I142" s="57"/>
    </row>
    <row r="143" spans="1:9" s="16" customFormat="1" ht="28.5">
      <c r="A143" s="48" t="s">
        <v>335</v>
      </c>
      <c r="B143" s="48" t="s">
        <v>336</v>
      </c>
      <c r="C143" s="48" t="s">
        <v>337</v>
      </c>
      <c r="D143" s="60" t="s">
        <v>48</v>
      </c>
      <c r="E143" s="60" t="s">
        <v>49</v>
      </c>
      <c r="F143" s="60" t="s">
        <v>341</v>
      </c>
      <c r="G143" s="48" t="s">
        <v>342</v>
      </c>
      <c r="H143" s="56"/>
      <c r="I143" s="56"/>
    </row>
    <row r="144" spans="1:9" s="16" customFormat="1" ht="14.25">
      <c r="A144" s="49" t="s">
        <v>335</v>
      </c>
      <c r="B144" s="49" t="s">
        <v>336</v>
      </c>
      <c r="C144" s="49" t="s">
        <v>337</v>
      </c>
      <c r="D144" s="61" t="s">
        <v>89</v>
      </c>
      <c r="E144" s="61" t="s">
        <v>33</v>
      </c>
      <c r="F144" s="61" t="s">
        <v>176</v>
      </c>
      <c r="G144" s="49" t="s">
        <v>143</v>
      </c>
      <c r="H144" s="57"/>
      <c r="I144" s="57"/>
    </row>
    <row r="145" spans="1:9" s="16" customFormat="1" ht="14.25">
      <c r="A145" s="48" t="s">
        <v>335</v>
      </c>
      <c r="B145" s="48" t="s">
        <v>336</v>
      </c>
      <c r="C145" s="48" t="s">
        <v>337</v>
      </c>
      <c r="D145" s="60" t="s">
        <v>149</v>
      </c>
      <c r="E145" s="60" t="s">
        <v>150</v>
      </c>
      <c r="F145" s="60" t="s">
        <v>343</v>
      </c>
      <c r="G145" s="48" t="s">
        <v>60</v>
      </c>
      <c r="H145" s="56"/>
      <c r="I145" s="56"/>
    </row>
    <row r="146" spans="1:9" s="16" customFormat="1" ht="14.25">
      <c r="A146" s="49" t="s">
        <v>335</v>
      </c>
      <c r="B146" s="49" t="s">
        <v>336</v>
      </c>
      <c r="C146" s="49" t="s">
        <v>337</v>
      </c>
      <c r="D146" s="61" t="s">
        <v>130</v>
      </c>
      <c r="E146" s="61" t="s">
        <v>191</v>
      </c>
      <c r="F146" s="61" t="s">
        <v>344</v>
      </c>
      <c r="G146" s="49" t="s">
        <v>325</v>
      </c>
      <c r="H146" s="57"/>
      <c r="I146" s="57"/>
    </row>
    <row r="147" spans="1:9" s="16" customFormat="1" ht="14.25">
      <c r="A147" s="48" t="s">
        <v>335</v>
      </c>
      <c r="B147" s="48" t="s">
        <v>336</v>
      </c>
      <c r="C147" s="48" t="s">
        <v>337</v>
      </c>
      <c r="D147" s="60" t="s">
        <v>345</v>
      </c>
      <c r="E147" s="60" t="s">
        <v>33</v>
      </c>
      <c r="F147" s="60" t="s">
        <v>346</v>
      </c>
      <c r="G147" s="48" t="s">
        <v>347</v>
      </c>
      <c r="H147" s="56"/>
      <c r="I147" s="56"/>
    </row>
    <row r="148" spans="1:9" s="16" customFormat="1" ht="14.25">
      <c r="A148" s="49" t="s">
        <v>335</v>
      </c>
      <c r="B148" s="49" t="s">
        <v>336</v>
      </c>
      <c r="C148" s="49" t="s">
        <v>337</v>
      </c>
      <c r="D148" s="61" t="s">
        <v>348</v>
      </c>
      <c r="E148" s="61" t="s">
        <v>69</v>
      </c>
      <c r="F148" s="61" t="s">
        <v>38</v>
      </c>
      <c r="G148" s="49" t="s">
        <v>139</v>
      </c>
      <c r="H148" s="57"/>
      <c r="I148" s="57"/>
    </row>
    <row r="149" spans="1:9" s="16" customFormat="1" ht="14.25">
      <c r="A149" s="48" t="s">
        <v>335</v>
      </c>
      <c r="B149" s="48" t="s">
        <v>336</v>
      </c>
      <c r="C149" s="48" t="s">
        <v>337</v>
      </c>
      <c r="D149" s="60" t="s">
        <v>348</v>
      </c>
      <c r="E149" s="60" t="s">
        <v>71</v>
      </c>
      <c r="F149" s="60" t="s">
        <v>38</v>
      </c>
      <c r="G149" s="48" t="s">
        <v>143</v>
      </c>
      <c r="H149" s="56"/>
      <c r="I149" s="56"/>
    </row>
    <row r="150" spans="1:9" s="16" customFormat="1" ht="14.25">
      <c r="A150" s="49" t="s">
        <v>335</v>
      </c>
      <c r="B150" s="49" t="s">
        <v>336</v>
      </c>
      <c r="C150" s="49" t="s">
        <v>337</v>
      </c>
      <c r="D150" s="61" t="s">
        <v>144</v>
      </c>
      <c r="E150" s="61" t="s">
        <v>40</v>
      </c>
      <c r="F150" s="61" t="s">
        <v>277</v>
      </c>
      <c r="G150" s="49" t="s">
        <v>143</v>
      </c>
      <c r="H150" s="57"/>
      <c r="I150" s="57"/>
    </row>
    <row r="151" spans="1:9" s="16" customFormat="1" ht="14.25">
      <c r="A151" s="48" t="s">
        <v>335</v>
      </c>
      <c r="B151" s="48" t="s">
        <v>336</v>
      </c>
      <c r="C151" s="48" t="s">
        <v>337</v>
      </c>
      <c r="D151" s="60" t="s">
        <v>156</v>
      </c>
      <c r="E151" s="60" t="s">
        <v>303</v>
      </c>
      <c r="F151" s="60" t="s">
        <v>38</v>
      </c>
      <c r="G151" s="48" t="s">
        <v>139</v>
      </c>
      <c r="H151" s="56"/>
      <c r="I151" s="56"/>
    </row>
    <row r="152" spans="1:9" s="16" customFormat="1" ht="14.25">
      <c r="A152" s="49" t="s">
        <v>335</v>
      </c>
      <c r="B152" s="49" t="s">
        <v>336</v>
      </c>
      <c r="C152" s="49" t="s">
        <v>337</v>
      </c>
      <c r="D152" s="61" t="s">
        <v>280</v>
      </c>
      <c r="E152" s="61" t="s">
        <v>349</v>
      </c>
      <c r="F152" s="61" t="s">
        <v>350</v>
      </c>
      <c r="G152" s="49" t="s">
        <v>139</v>
      </c>
      <c r="H152" s="57"/>
      <c r="I152" s="57"/>
    </row>
    <row r="153" spans="1:9" s="16" customFormat="1" ht="14.25">
      <c r="A153" s="48" t="s">
        <v>335</v>
      </c>
      <c r="B153" s="48" t="s">
        <v>336</v>
      </c>
      <c r="C153" s="48" t="s">
        <v>337</v>
      </c>
      <c r="D153" s="60" t="s">
        <v>188</v>
      </c>
      <c r="E153" s="60" t="s">
        <v>33</v>
      </c>
      <c r="F153" s="60" t="s">
        <v>351</v>
      </c>
      <c r="G153" s="48" t="s">
        <v>47</v>
      </c>
      <c r="H153" s="56"/>
      <c r="I153" s="56"/>
    </row>
    <row r="154" spans="1:9" s="16" customFormat="1" ht="14.25">
      <c r="A154" s="49" t="s">
        <v>335</v>
      </c>
      <c r="B154" s="49" t="s">
        <v>336</v>
      </c>
      <c r="C154" s="49" t="s">
        <v>337</v>
      </c>
      <c r="D154" s="61" t="s">
        <v>138</v>
      </c>
      <c r="E154" s="61" t="s">
        <v>69</v>
      </c>
      <c r="F154" s="61" t="s">
        <v>352</v>
      </c>
      <c r="G154" s="49" t="s">
        <v>47</v>
      </c>
      <c r="H154" s="57"/>
      <c r="I154" s="57"/>
    </row>
    <row r="155" spans="1:9" s="16" customFormat="1" ht="14.25">
      <c r="A155" s="48" t="s">
        <v>335</v>
      </c>
      <c r="B155" s="48" t="s">
        <v>336</v>
      </c>
      <c r="C155" s="48" t="s">
        <v>337</v>
      </c>
      <c r="D155" s="60" t="s">
        <v>96</v>
      </c>
      <c r="E155" s="60" t="s">
        <v>97</v>
      </c>
      <c r="F155" s="60" t="s">
        <v>164</v>
      </c>
      <c r="G155" s="48" t="s">
        <v>60</v>
      </c>
      <c r="H155" s="56"/>
      <c r="I155" s="56"/>
    </row>
    <row r="156" spans="1:9" s="16" customFormat="1" ht="14.25">
      <c r="A156" s="49" t="s">
        <v>335</v>
      </c>
      <c r="B156" s="49" t="s">
        <v>336</v>
      </c>
      <c r="C156" s="49" t="s">
        <v>337</v>
      </c>
      <c r="D156" s="61" t="s">
        <v>280</v>
      </c>
      <c r="E156" s="61" t="s">
        <v>220</v>
      </c>
      <c r="F156" s="61" t="s">
        <v>353</v>
      </c>
      <c r="G156" s="49" t="s">
        <v>354</v>
      </c>
      <c r="H156" s="57"/>
      <c r="I156" s="57"/>
    </row>
    <row r="157" spans="1:9" s="16" customFormat="1" ht="14.25">
      <c r="A157" s="48" t="s">
        <v>335</v>
      </c>
      <c r="B157" s="48" t="s">
        <v>336</v>
      </c>
      <c r="C157" s="48" t="s">
        <v>337</v>
      </c>
      <c r="D157" s="60" t="s">
        <v>165</v>
      </c>
      <c r="E157" s="60" t="s">
        <v>77</v>
      </c>
      <c r="F157" s="60" t="s">
        <v>166</v>
      </c>
      <c r="G157" s="48" t="s">
        <v>310</v>
      </c>
      <c r="H157" s="56"/>
      <c r="I157" s="56"/>
    </row>
    <row r="158" spans="1:9" s="16" customFormat="1" ht="14.25">
      <c r="A158" s="49" t="s">
        <v>335</v>
      </c>
      <c r="B158" s="49" t="s">
        <v>336</v>
      </c>
      <c r="C158" s="49" t="s">
        <v>337</v>
      </c>
      <c r="D158" s="61" t="s">
        <v>89</v>
      </c>
      <c r="E158" s="61" t="s">
        <v>33</v>
      </c>
      <c r="F158" s="61" t="s">
        <v>355</v>
      </c>
      <c r="G158" s="49" t="s">
        <v>356</v>
      </c>
      <c r="H158" s="57"/>
      <c r="I158" s="57"/>
    </row>
    <row r="159" spans="1:9" s="16" customFormat="1" ht="14.25">
      <c r="A159" s="48" t="s">
        <v>335</v>
      </c>
      <c r="B159" s="48" t="s">
        <v>336</v>
      </c>
      <c r="C159" s="48" t="s">
        <v>337</v>
      </c>
      <c r="D159" s="60" t="s">
        <v>89</v>
      </c>
      <c r="E159" s="60" t="s">
        <v>311</v>
      </c>
      <c r="F159" s="60" t="s">
        <v>357</v>
      </c>
      <c r="G159" s="48" t="s">
        <v>358</v>
      </c>
      <c r="H159" s="56"/>
      <c r="I159" s="56"/>
    </row>
    <row r="160" spans="1:9" s="16" customFormat="1" ht="14.25">
      <c r="A160" s="49" t="s">
        <v>335</v>
      </c>
      <c r="B160" s="49" t="s">
        <v>336</v>
      </c>
      <c r="C160" s="49" t="s">
        <v>337</v>
      </c>
      <c r="D160" s="61" t="s">
        <v>62</v>
      </c>
      <c r="E160" s="61" t="s">
        <v>303</v>
      </c>
      <c r="F160" s="61" t="s">
        <v>359</v>
      </c>
      <c r="G160" s="49" t="s">
        <v>360</v>
      </c>
      <c r="H160" s="57"/>
      <c r="I160" s="57"/>
    </row>
    <row r="161" spans="1:9" s="16" customFormat="1" ht="14.25">
      <c r="A161" s="48" t="s">
        <v>335</v>
      </c>
      <c r="B161" s="48" t="s">
        <v>336</v>
      </c>
      <c r="C161" s="48" t="s">
        <v>337</v>
      </c>
      <c r="D161" s="60" t="s">
        <v>62</v>
      </c>
      <c r="E161" s="60" t="s">
        <v>303</v>
      </c>
      <c r="F161" s="60" t="s">
        <v>361</v>
      </c>
      <c r="G161" s="48" t="s">
        <v>360</v>
      </c>
      <c r="H161" s="56"/>
      <c r="I161" s="56"/>
    </row>
    <row r="162" spans="1:9" s="16" customFormat="1" ht="14.25">
      <c r="A162" s="49" t="s">
        <v>362</v>
      </c>
      <c r="B162" s="49" t="s">
        <v>363</v>
      </c>
      <c r="C162" s="49" t="s">
        <v>364</v>
      </c>
      <c r="D162" s="61" t="s">
        <v>365</v>
      </c>
      <c r="E162" s="61" t="s">
        <v>323</v>
      </c>
      <c r="F162" s="61" t="s">
        <v>47</v>
      </c>
      <c r="G162" s="49" t="s">
        <v>366</v>
      </c>
      <c r="H162" s="57"/>
      <c r="I162" s="57"/>
    </row>
    <row r="163" spans="1:9" s="16" customFormat="1" ht="14.25">
      <c r="A163" s="48" t="s">
        <v>362</v>
      </c>
      <c r="B163" s="48" t="s">
        <v>363</v>
      </c>
      <c r="C163" s="48" t="s">
        <v>364</v>
      </c>
      <c r="D163" s="60" t="s">
        <v>367</v>
      </c>
      <c r="E163" s="60" t="s">
        <v>323</v>
      </c>
      <c r="F163" s="60" t="s">
        <v>368</v>
      </c>
      <c r="G163" s="48" t="s">
        <v>369</v>
      </c>
      <c r="H163" s="56"/>
      <c r="I163" s="56"/>
    </row>
    <row r="164" spans="1:9" s="16" customFormat="1" ht="14.25">
      <c r="A164" s="49" t="s">
        <v>362</v>
      </c>
      <c r="B164" s="49" t="s">
        <v>363</v>
      </c>
      <c r="C164" s="49" t="s">
        <v>364</v>
      </c>
      <c r="D164" s="61" t="s">
        <v>125</v>
      </c>
      <c r="E164" s="61" t="s">
        <v>311</v>
      </c>
      <c r="F164" s="61" t="s">
        <v>370</v>
      </c>
      <c r="G164" s="49" t="s">
        <v>371</v>
      </c>
      <c r="H164" s="57"/>
      <c r="I164" s="57"/>
    </row>
    <row r="165" spans="1:9" s="16" customFormat="1" ht="14.25">
      <c r="A165" s="48" t="s">
        <v>362</v>
      </c>
      <c r="B165" s="48" t="s">
        <v>363</v>
      </c>
      <c r="C165" s="48" t="s">
        <v>364</v>
      </c>
      <c r="D165" s="60" t="s">
        <v>372</v>
      </c>
      <c r="E165" s="60" t="s">
        <v>303</v>
      </c>
      <c r="F165" s="60" t="s">
        <v>373</v>
      </c>
      <c r="G165" s="48" t="s">
        <v>374</v>
      </c>
      <c r="H165" s="56"/>
      <c r="I165" s="56"/>
    </row>
    <row r="166" spans="1:9" s="16" customFormat="1" ht="28.5">
      <c r="A166" s="49" t="s">
        <v>362</v>
      </c>
      <c r="B166" s="49" t="s">
        <v>363</v>
      </c>
      <c r="C166" s="49" t="s">
        <v>364</v>
      </c>
      <c r="D166" s="61" t="s">
        <v>375</v>
      </c>
      <c r="E166" s="61" t="s">
        <v>180</v>
      </c>
      <c r="F166" s="61" t="s">
        <v>376</v>
      </c>
      <c r="G166" s="49" t="s">
        <v>374</v>
      </c>
      <c r="H166" s="57"/>
      <c r="I166" s="57"/>
    </row>
    <row r="167" spans="1:9" s="16" customFormat="1" ht="14.25">
      <c r="A167" s="48" t="s">
        <v>362</v>
      </c>
      <c r="B167" s="48" t="s">
        <v>363</v>
      </c>
      <c r="C167" s="48" t="s">
        <v>364</v>
      </c>
      <c r="D167" s="60" t="s">
        <v>377</v>
      </c>
      <c r="E167" s="60" t="s">
        <v>303</v>
      </c>
      <c r="F167" s="60" t="s">
        <v>378</v>
      </c>
      <c r="G167" s="48" t="s">
        <v>374</v>
      </c>
      <c r="H167" s="56"/>
      <c r="I167" s="56"/>
    </row>
    <row r="168" spans="1:9" s="16" customFormat="1" ht="14.25">
      <c r="A168" s="49" t="s">
        <v>362</v>
      </c>
      <c r="B168" s="49" t="s">
        <v>363</v>
      </c>
      <c r="C168" s="49" t="s">
        <v>364</v>
      </c>
      <c r="D168" s="61" t="s">
        <v>125</v>
      </c>
      <c r="E168" s="61" t="s">
        <v>126</v>
      </c>
      <c r="F168" s="61" t="s">
        <v>379</v>
      </c>
      <c r="G168" s="49" t="s">
        <v>380</v>
      </c>
      <c r="H168" s="57"/>
      <c r="I168" s="57"/>
    </row>
    <row r="169" spans="1:9" s="16" customFormat="1" ht="14.25">
      <c r="A169" s="48" t="s">
        <v>362</v>
      </c>
      <c r="B169" s="48" t="s">
        <v>363</v>
      </c>
      <c r="C169" s="48" t="s">
        <v>364</v>
      </c>
      <c r="D169" s="60" t="s">
        <v>345</v>
      </c>
      <c r="E169" s="60" t="s">
        <v>126</v>
      </c>
      <c r="F169" s="60" t="s">
        <v>381</v>
      </c>
      <c r="G169" s="48" t="s">
        <v>382</v>
      </c>
      <c r="H169" s="56"/>
      <c r="I169" s="56"/>
    </row>
    <row r="170" spans="1:9" s="16" customFormat="1" ht="14.25">
      <c r="A170" s="49" t="s">
        <v>362</v>
      </c>
      <c r="B170" s="49" t="s">
        <v>363</v>
      </c>
      <c r="C170" s="49" t="s">
        <v>364</v>
      </c>
      <c r="D170" s="61" t="s">
        <v>137</v>
      </c>
      <c r="E170" s="61" t="s">
        <v>126</v>
      </c>
      <c r="F170" s="61" t="s">
        <v>47</v>
      </c>
      <c r="G170" s="49" t="s">
        <v>47</v>
      </c>
      <c r="H170" s="57"/>
      <c r="I170" s="57"/>
    </row>
    <row r="171" spans="1:9" s="16" customFormat="1" ht="14.25">
      <c r="A171" s="48" t="s">
        <v>362</v>
      </c>
      <c r="B171" s="48" t="s">
        <v>363</v>
      </c>
      <c r="C171" s="48" t="s">
        <v>364</v>
      </c>
      <c r="D171" s="60" t="s">
        <v>146</v>
      </c>
      <c r="E171" s="60" t="s">
        <v>147</v>
      </c>
      <c r="F171" s="60" t="s">
        <v>148</v>
      </c>
      <c r="G171" s="48" t="s">
        <v>383</v>
      </c>
      <c r="H171" s="56"/>
      <c r="I171" s="56"/>
    </row>
    <row r="172" spans="1:9" s="16" customFormat="1" ht="14.25">
      <c r="A172" s="49" t="s">
        <v>362</v>
      </c>
      <c r="B172" s="49" t="s">
        <v>363</v>
      </c>
      <c r="C172" s="49" t="s">
        <v>364</v>
      </c>
      <c r="D172" s="61" t="s">
        <v>146</v>
      </c>
      <c r="E172" s="61" t="s">
        <v>147</v>
      </c>
      <c r="F172" s="61" t="s">
        <v>148</v>
      </c>
      <c r="G172" s="49" t="s">
        <v>383</v>
      </c>
      <c r="H172" s="57"/>
      <c r="I172" s="57"/>
    </row>
    <row r="173" spans="1:9" s="16" customFormat="1" ht="14.25">
      <c r="A173" s="48" t="s">
        <v>362</v>
      </c>
      <c r="B173" s="48" t="s">
        <v>363</v>
      </c>
      <c r="C173" s="48" t="s">
        <v>364</v>
      </c>
      <c r="D173" s="60" t="s">
        <v>144</v>
      </c>
      <c r="E173" s="60" t="s">
        <v>40</v>
      </c>
      <c r="F173" s="60" t="s">
        <v>277</v>
      </c>
      <c r="G173" s="48" t="s">
        <v>384</v>
      </c>
      <c r="H173" s="56"/>
      <c r="I173" s="56"/>
    </row>
    <row r="174" spans="1:9" s="16" customFormat="1" ht="14.25">
      <c r="A174" s="49" t="s">
        <v>362</v>
      </c>
      <c r="B174" s="49" t="s">
        <v>363</v>
      </c>
      <c r="C174" s="49" t="s">
        <v>364</v>
      </c>
      <c r="D174" s="61" t="s">
        <v>140</v>
      </c>
      <c r="E174" s="61" t="s">
        <v>40</v>
      </c>
      <c r="F174" s="61" t="s">
        <v>385</v>
      </c>
      <c r="G174" s="49" t="s">
        <v>383</v>
      </c>
      <c r="H174" s="57"/>
      <c r="I174" s="57"/>
    </row>
    <row r="175" spans="1:9" s="16" customFormat="1" ht="14.25">
      <c r="A175" s="48" t="s">
        <v>362</v>
      </c>
      <c r="B175" s="48" t="s">
        <v>363</v>
      </c>
      <c r="C175" s="48" t="s">
        <v>364</v>
      </c>
      <c r="D175" s="60" t="s">
        <v>137</v>
      </c>
      <c r="E175" s="60" t="s">
        <v>33</v>
      </c>
      <c r="F175" s="60" t="s">
        <v>386</v>
      </c>
      <c r="G175" s="48" t="s">
        <v>310</v>
      </c>
      <c r="H175" s="56"/>
      <c r="I175" s="56"/>
    </row>
    <row r="176" spans="1:9" s="16" customFormat="1" ht="14.25">
      <c r="A176" s="49" t="s">
        <v>362</v>
      </c>
      <c r="B176" s="49" t="s">
        <v>363</v>
      </c>
      <c r="C176" s="49" t="s">
        <v>364</v>
      </c>
      <c r="D176" s="61" t="s">
        <v>160</v>
      </c>
      <c r="E176" s="61" t="s">
        <v>33</v>
      </c>
      <c r="F176" s="61" t="s">
        <v>387</v>
      </c>
      <c r="G176" s="49" t="s">
        <v>325</v>
      </c>
      <c r="H176" s="57"/>
      <c r="I176" s="57"/>
    </row>
    <row r="177" spans="1:9" s="16" customFormat="1" ht="14.25">
      <c r="A177" s="48" t="s">
        <v>362</v>
      </c>
      <c r="B177" s="48" t="s">
        <v>363</v>
      </c>
      <c r="C177" s="48" t="s">
        <v>364</v>
      </c>
      <c r="D177" s="60" t="s">
        <v>388</v>
      </c>
      <c r="E177" s="60" t="s">
        <v>135</v>
      </c>
      <c r="F177" s="60" t="s">
        <v>389</v>
      </c>
      <c r="G177" s="48" t="s">
        <v>390</v>
      </c>
      <c r="H177" s="56"/>
      <c r="I177" s="56"/>
    </row>
    <row r="178" spans="1:9" s="16" customFormat="1" ht="14.25">
      <c r="A178" s="49" t="s">
        <v>362</v>
      </c>
      <c r="B178" s="49" t="s">
        <v>363</v>
      </c>
      <c r="C178" s="49" t="s">
        <v>364</v>
      </c>
      <c r="D178" s="61" t="s">
        <v>130</v>
      </c>
      <c r="E178" s="61" t="s">
        <v>291</v>
      </c>
      <c r="F178" s="61" t="s">
        <v>292</v>
      </c>
      <c r="G178" s="49" t="s">
        <v>391</v>
      </c>
      <c r="H178" s="57"/>
      <c r="I178" s="57"/>
    </row>
    <row r="179" spans="1:9" s="16" customFormat="1" ht="14.25">
      <c r="A179" s="48" t="s">
        <v>362</v>
      </c>
      <c r="B179" s="48" t="s">
        <v>363</v>
      </c>
      <c r="C179" s="48" t="s">
        <v>364</v>
      </c>
      <c r="D179" s="60" t="s">
        <v>165</v>
      </c>
      <c r="E179" s="60" t="s">
        <v>392</v>
      </c>
      <c r="F179" s="60" t="s">
        <v>393</v>
      </c>
      <c r="G179" s="48" t="s">
        <v>394</v>
      </c>
      <c r="H179" s="56"/>
      <c r="I179" s="56"/>
    </row>
    <row r="180" spans="1:9" s="16" customFormat="1" ht="14.25">
      <c r="A180" s="49" t="s">
        <v>362</v>
      </c>
      <c r="B180" s="49" t="s">
        <v>363</v>
      </c>
      <c r="C180" s="49" t="s">
        <v>364</v>
      </c>
      <c r="D180" s="61" t="s">
        <v>395</v>
      </c>
      <c r="E180" s="61" t="s">
        <v>264</v>
      </c>
      <c r="F180" s="61" t="s">
        <v>396</v>
      </c>
      <c r="G180" s="49" t="s">
        <v>397</v>
      </c>
      <c r="H180" s="57"/>
      <c r="I180" s="57"/>
    </row>
    <row r="181" spans="1:9" s="16" customFormat="1" ht="15" thickBot="1">
      <c r="A181" s="48" t="s">
        <v>362</v>
      </c>
      <c r="B181" s="48" t="s">
        <v>363</v>
      </c>
      <c r="C181" s="48" t="s">
        <v>364</v>
      </c>
      <c r="D181" s="60" t="s">
        <v>278</v>
      </c>
      <c r="E181" s="60" t="s">
        <v>191</v>
      </c>
      <c r="F181" s="60" t="s">
        <v>398</v>
      </c>
      <c r="G181" s="48" t="s">
        <v>399</v>
      </c>
      <c r="H181" s="56"/>
      <c r="I181" s="56"/>
    </row>
    <row r="182" spans="1:9" ht="36" customHeight="1">
      <c r="A182" s="131"/>
      <c r="B182" s="131"/>
      <c r="C182" s="131"/>
      <c r="D182" s="131"/>
      <c r="E182" s="131"/>
      <c r="F182" s="131"/>
      <c r="G182" s="131"/>
      <c r="H182" s="54">
        <f>SUM(H3:H181)</f>
        <v>0</v>
      </c>
      <c r="I182" s="55">
        <f>SUM(I3:I181)</f>
        <v>0</v>
      </c>
    </row>
    <row r="183" spans="1:9">
      <c r="A183" s="16"/>
      <c r="B183" s="16"/>
      <c r="C183" s="16"/>
      <c r="D183" s="62"/>
      <c r="E183" s="62"/>
      <c r="F183" s="62"/>
      <c r="G183" s="16"/>
      <c r="H183" s="16"/>
      <c r="I183" s="16"/>
    </row>
    <row r="184" spans="1:9">
      <c r="A184" s="16"/>
      <c r="B184" s="16"/>
      <c r="C184" s="16"/>
      <c r="D184" s="62"/>
      <c r="E184" s="62"/>
      <c r="F184" s="62"/>
      <c r="G184" s="16"/>
      <c r="H184" s="16"/>
      <c r="I184" s="16"/>
    </row>
    <row r="185" spans="1:9">
      <c r="A185" s="16"/>
      <c r="B185" s="16"/>
      <c r="C185" s="16"/>
      <c r="D185" s="62"/>
      <c r="E185" s="62"/>
      <c r="F185" s="62"/>
      <c r="G185" s="16"/>
      <c r="H185" s="16"/>
      <c r="I185" s="16"/>
    </row>
    <row r="186" spans="1:9">
      <c r="A186" s="16"/>
      <c r="B186" s="16"/>
      <c r="C186" s="16"/>
      <c r="D186" s="62"/>
      <c r="E186" s="62"/>
      <c r="F186" s="62"/>
      <c r="G186" s="16"/>
      <c r="H186" s="16"/>
      <c r="I186" s="16"/>
    </row>
    <row r="187" spans="1:9">
      <c r="A187" s="16"/>
      <c r="B187" s="16"/>
      <c r="C187" s="16"/>
      <c r="D187" s="62"/>
      <c r="E187" s="62"/>
      <c r="F187" s="62"/>
      <c r="G187" s="16"/>
      <c r="H187" s="16"/>
      <c r="I187" s="16"/>
    </row>
    <row r="188" spans="1:9">
      <c r="A188" s="16"/>
      <c r="B188" s="16"/>
      <c r="C188" s="16"/>
      <c r="D188" s="62"/>
      <c r="E188" s="62"/>
      <c r="F188" s="62"/>
      <c r="G188" s="16"/>
      <c r="H188" s="16"/>
      <c r="I188" s="16"/>
    </row>
    <row r="189" spans="1:9">
      <c r="A189" s="16"/>
      <c r="B189" s="16"/>
      <c r="C189" s="16"/>
      <c r="D189" s="62"/>
      <c r="E189" s="62"/>
      <c r="F189" s="62"/>
      <c r="G189" s="16"/>
      <c r="H189" s="16"/>
      <c r="I189" s="16"/>
    </row>
    <row r="190" spans="1:9">
      <c r="A190" s="16"/>
      <c r="B190" s="16"/>
      <c r="C190" s="16"/>
      <c r="D190" s="62"/>
      <c r="E190" s="62"/>
      <c r="F190" s="62"/>
      <c r="G190" s="16"/>
      <c r="H190" s="16"/>
      <c r="I190" s="16"/>
    </row>
    <row r="191" spans="1:9">
      <c r="A191" s="16"/>
      <c r="B191" s="16"/>
      <c r="C191" s="16"/>
      <c r="D191" s="62"/>
      <c r="E191" s="62"/>
      <c r="F191" s="62"/>
      <c r="G191" s="16"/>
      <c r="H191" s="16"/>
      <c r="I191" s="16"/>
    </row>
  </sheetData>
  <sheetProtection algorithmName="SHA-512" hashValue="A+zC31KJyZ7b9OlqqF40kDDmUb7SjmDs43C6yLxQryQihzDBA2oyA/OHdXIm3YvxAZk8gBCijPH7uiv+Lq4mug==" saltValue="EdKBJqzZCTNRqn2TA4E8wQ==" spinCount="100000" sheet="1" objects="1" scenarios="1"/>
  <mergeCells count="2">
    <mergeCell ref="A182:G182"/>
    <mergeCell ref="A1:G1"/>
  </mergeCells>
  <pageMargins left="0.7" right="0.7" top="0.75" bottom="0.75" header="0.3" footer="0.3"/>
  <pageSetup paperSize="9" scale="5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0C473-4181-487C-B9EA-79B2FE4C19FF}">
  <dimension ref="A1:L413"/>
  <sheetViews>
    <sheetView workbookViewId="0">
      <pane ySplit="2" topLeftCell="A3" activePane="bottomLeft" state="frozen"/>
      <selection pane="bottomLeft" activeCell="G3" sqref="G3"/>
    </sheetView>
  </sheetViews>
  <sheetFormatPr defaultRowHeight="14.25"/>
  <cols>
    <col min="1" max="1" width="24.7109375" style="51" bestFit="1" customWidth="1"/>
    <col min="2" max="2" width="13.42578125" style="51" customWidth="1"/>
    <col min="3" max="3" width="14.140625" style="51" bestFit="1" customWidth="1"/>
    <col min="4" max="4" width="36.7109375" style="51" bestFit="1" customWidth="1"/>
    <col min="5" max="5" width="26.5703125" style="51" bestFit="1" customWidth="1"/>
    <col min="6" max="6" width="36.85546875" style="59" customWidth="1"/>
    <col min="7" max="7" width="14.5703125" style="51" bestFit="1" customWidth="1"/>
    <col min="8" max="9" width="17" style="51" customWidth="1"/>
    <col min="10" max="16384" width="9.140625" style="51"/>
  </cols>
  <sheetData>
    <row r="1" spans="1:12" ht="33" customHeight="1" thickBot="1">
      <c r="A1" s="132" t="s">
        <v>1613</v>
      </c>
      <c r="B1" s="133"/>
      <c r="C1" s="133"/>
      <c r="D1" s="133"/>
      <c r="E1" s="133"/>
      <c r="F1" s="133"/>
      <c r="G1" s="134"/>
      <c r="H1" s="64" t="s">
        <v>11</v>
      </c>
      <c r="I1" s="64" t="s">
        <v>12</v>
      </c>
    </row>
    <row r="2" spans="1:12" ht="42.75" customHeight="1">
      <c r="A2" s="69" t="s">
        <v>400</v>
      </c>
      <c r="B2" s="69" t="s">
        <v>401</v>
      </c>
      <c r="C2" s="69" t="s">
        <v>23</v>
      </c>
      <c r="D2" s="69" t="s">
        <v>1</v>
      </c>
      <c r="E2" s="69" t="s">
        <v>24</v>
      </c>
      <c r="F2" s="69" t="s">
        <v>25</v>
      </c>
      <c r="G2" s="69" t="s">
        <v>26</v>
      </c>
      <c r="H2" s="69" t="s">
        <v>27</v>
      </c>
      <c r="I2" s="69" t="s">
        <v>28</v>
      </c>
    </row>
    <row r="3" spans="1:12">
      <c r="A3" s="52" t="s">
        <v>402</v>
      </c>
      <c r="B3" s="52" t="s">
        <v>403</v>
      </c>
      <c r="C3" s="52" t="s">
        <v>404</v>
      </c>
      <c r="D3" s="52" t="s">
        <v>405</v>
      </c>
      <c r="E3" s="52" t="s">
        <v>177</v>
      </c>
      <c r="F3" s="58" t="s">
        <v>406</v>
      </c>
      <c r="G3" s="52" t="s">
        <v>60</v>
      </c>
      <c r="H3" s="57"/>
      <c r="I3" s="57"/>
    </row>
    <row r="4" spans="1:12">
      <c r="A4" s="52" t="s">
        <v>407</v>
      </c>
      <c r="B4" s="52" t="s">
        <v>408</v>
      </c>
      <c r="C4" s="52" t="s">
        <v>404</v>
      </c>
      <c r="D4" s="52" t="s">
        <v>409</v>
      </c>
      <c r="E4" s="52" t="s">
        <v>410</v>
      </c>
      <c r="F4" s="58" t="s">
        <v>47</v>
      </c>
      <c r="G4" s="52" t="s">
        <v>47</v>
      </c>
      <c r="H4" s="57"/>
      <c r="I4" s="57"/>
    </row>
    <row r="5" spans="1:12">
      <c r="A5" s="52" t="s">
        <v>407</v>
      </c>
      <c r="B5" s="52" t="s">
        <v>408</v>
      </c>
      <c r="C5" s="52" t="s">
        <v>404</v>
      </c>
      <c r="D5" s="52" t="s">
        <v>409</v>
      </c>
      <c r="E5" s="52" t="s">
        <v>410</v>
      </c>
      <c r="F5" s="58" t="s">
        <v>411</v>
      </c>
      <c r="G5" s="52" t="s">
        <v>412</v>
      </c>
      <c r="H5" s="57"/>
      <c r="I5" s="57"/>
      <c r="L5" s="53" t="s">
        <v>43</v>
      </c>
    </row>
    <row r="6" spans="1:12">
      <c r="A6" s="52" t="s">
        <v>407</v>
      </c>
      <c r="B6" s="52" t="s">
        <v>408</v>
      </c>
      <c r="C6" s="52" t="s">
        <v>404</v>
      </c>
      <c r="D6" s="52" t="s">
        <v>409</v>
      </c>
      <c r="E6" s="52" t="s">
        <v>410</v>
      </c>
      <c r="F6" s="58" t="s">
        <v>47</v>
      </c>
      <c r="G6" s="52" t="s">
        <v>47</v>
      </c>
      <c r="H6" s="57"/>
      <c r="I6" s="57"/>
      <c r="L6" s="53" t="s">
        <v>44</v>
      </c>
    </row>
    <row r="7" spans="1:12">
      <c r="A7" s="52" t="s">
        <v>402</v>
      </c>
      <c r="B7" s="52" t="s">
        <v>403</v>
      </c>
      <c r="C7" s="52" t="s">
        <v>404</v>
      </c>
      <c r="D7" s="52" t="s">
        <v>121</v>
      </c>
      <c r="E7" s="52" t="s">
        <v>177</v>
      </c>
      <c r="F7" s="58" t="s">
        <v>413</v>
      </c>
      <c r="G7" s="52" t="s">
        <v>354</v>
      </c>
      <c r="H7" s="57"/>
      <c r="I7" s="57"/>
    </row>
    <row r="8" spans="1:12">
      <c r="A8" s="52" t="s">
        <v>407</v>
      </c>
      <c r="B8" s="52" t="s">
        <v>408</v>
      </c>
      <c r="C8" s="52" t="s">
        <v>404</v>
      </c>
      <c r="D8" s="52" t="s">
        <v>63</v>
      </c>
      <c r="E8" s="52" t="s">
        <v>177</v>
      </c>
      <c r="F8" s="58" t="s">
        <v>414</v>
      </c>
      <c r="G8" s="52" t="s">
        <v>60</v>
      </c>
      <c r="H8" s="57"/>
      <c r="I8" s="57"/>
    </row>
    <row r="9" spans="1:12">
      <c r="A9" s="52" t="s">
        <v>407</v>
      </c>
      <c r="B9" s="52" t="s">
        <v>408</v>
      </c>
      <c r="C9" s="52" t="s">
        <v>404</v>
      </c>
      <c r="D9" s="52" t="s">
        <v>149</v>
      </c>
      <c r="E9" s="52" t="s">
        <v>415</v>
      </c>
      <c r="F9" s="58" t="s">
        <v>416</v>
      </c>
      <c r="G9" s="52" t="s">
        <v>60</v>
      </c>
      <c r="H9" s="57"/>
      <c r="I9" s="57"/>
    </row>
    <row r="10" spans="1:12">
      <c r="A10" s="52" t="s">
        <v>407</v>
      </c>
      <c r="B10" s="52" t="s">
        <v>408</v>
      </c>
      <c r="C10" s="52" t="s">
        <v>404</v>
      </c>
      <c r="D10" s="52" t="s">
        <v>137</v>
      </c>
      <c r="E10" s="52" t="s">
        <v>177</v>
      </c>
      <c r="F10" s="58" t="s">
        <v>417</v>
      </c>
      <c r="G10" s="52" t="s">
        <v>60</v>
      </c>
      <c r="H10" s="57"/>
      <c r="I10" s="57"/>
    </row>
    <row r="11" spans="1:12">
      <c r="A11" s="52" t="s">
        <v>407</v>
      </c>
      <c r="B11" s="52" t="s">
        <v>408</v>
      </c>
      <c r="C11" s="52" t="s">
        <v>404</v>
      </c>
      <c r="D11" s="52" t="s">
        <v>89</v>
      </c>
      <c r="E11" s="52" t="s">
        <v>86</v>
      </c>
      <c r="F11" s="58" t="s">
        <v>418</v>
      </c>
      <c r="G11" s="52" t="s">
        <v>162</v>
      </c>
      <c r="H11" s="57"/>
      <c r="I11" s="57"/>
    </row>
    <row r="12" spans="1:12">
      <c r="A12" s="52" t="s">
        <v>407</v>
      </c>
      <c r="B12" s="52" t="s">
        <v>408</v>
      </c>
      <c r="C12" s="52" t="s">
        <v>404</v>
      </c>
      <c r="D12" s="52" t="s">
        <v>89</v>
      </c>
      <c r="E12" s="52" t="s">
        <v>33</v>
      </c>
      <c r="F12" s="58" t="s">
        <v>419</v>
      </c>
      <c r="G12" s="52" t="s">
        <v>60</v>
      </c>
      <c r="H12" s="57"/>
      <c r="I12" s="57"/>
    </row>
    <row r="13" spans="1:12">
      <c r="A13" s="52" t="s">
        <v>407</v>
      </c>
      <c r="B13" s="52" t="s">
        <v>408</v>
      </c>
      <c r="C13" s="52" t="s">
        <v>404</v>
      </c>
      <c r="D13" s="52" t="s">
        <v>63</v>
      </c>
      <c r="E13" s="52" t="s">
        <v>177</v>
      </c>
      <c r="F13" s="58" t="s">
        <v>420</v>
      </c>
      <c r="G13" s="52" t="s">
        <v>60</v>
      </c>
      <c r="H13" s="57"/>
      <c r="I13" s="57"/>
    </row>
    <row r="14" spans="1:12">
      <c r="A14" s="52" t="s">
        <v>407</v>
      </c>
      <c r="B14" s="52" t="s">
        <v>408</v>
      </c>
      <c r="C14" s="52" t="s">
        <v>404</v>
      </c>
      <c r="D14" s="52" t="s">
        <v>63</v>
      </c>
      <c r="E14" s="52" t="s">
        <v>177</v>
      </c>
      <c r="F14" s="58" t="s">
        <v>420</v>
      </c>
      <c r="G14" s="52" t="s">
        <v>60</v>
      </c>
      <c r="H14" s="57"/>
      <c r="I14" s="57"/>
    </row>
    <row r="15" spans="1:12">
      <c r="A15" s="52" t="s">
        <v>407</v>
      </c>
      <c r="B15" s="52" t="s">
        <v>408</v>
      </c>
      <c r="C15" s="52" t="s">
        <v>404</v>
      </c>
      <c r="D15" s="52" t="s">
        <v>63</v>
      </c>
      <c r="E15" s="52" t="s">
        <v>177</v>
      </c>
      <c r="F15" s="58" t="s">
        <v>414</v>
      </c>
      <c r="G15" s="52" t="s">
        <v>60</v>
      </c>
      <c r="H15" s="57"/>
      <c r="I15" s="57"/>
    </row>
    <row r="16" spans="1:12">
      <c r="A16" s="52" t="s">
        <v>407</v>
      </c>
      <c r="B16" s="52" t="s">
        <v>408</v>
      </c>
      <c r="C16" s="52" t="s">
        <v>404</v>
      </c>
      <c r="D16" s="52" t="s">
        <v>146</v>
      </c>
      <c r="E16" s="52" t="s">
        <v>147</v>
      </c>
      <c r="F16" s="58" t="s">
        <v>148</v>
      </c>
      <c r="G16" s="52" t="s">
        <v>60</v>
      </c>
      <c r="H16" s="57"/>
      <c r="I16" s="57"/>
    </row>
    <row r="17" spans="1:9">
      <c r="A17" s="52" t="s">
        <v>407</v>
      </c>
      <c r="B17" s="52" t="s">
        <v>408</v>
      </c>
      <c r="C17" s="52" t="s">
        <v>404</v>
      </c>
      <c r="D17" s="52" t="s">
        <v>146</v>
      </c>
      <c r="E17" s="52" t="s">
        <v>147</v>
      </c>
      <c r="F17" s="58" t="s">
        <v>148</v>
      </c>
      <c r="G17" s="52" t="s">
        <v>60</v>
      </c>
      <c r="H17" s="57"/>
      <c r="I17" s="57"/>
    </row>
    <row r="18" spans="1:9">
      <c r="A18" s="52" t="s">
        <v>407</v>
      </c>
      <c r="B18" s="52" t="s">
        <v>408</v>
      </c>
      <c r="C18" s="52" t="s">
        <v>404</v>
      </c>
      <c r="D18" s="52" t="s">
        <v>146</v>
      </c>
      <c r="E18" s="52" t="s">
        <v>147</v>
      </c>
      <c r="F18" s="58" t="s">
        <v>148</v>
      </c>
      <c r="G18" s="52" t="s">
        <v>60</v>
      </c>
      <c r="H18" s="57"/>
      <c r="I18" s="57"/>
    </row>
    <row r="19" spans="1:9">
      <c r="A19" s="52" t="s">
        <v>407</v>
      </c>
      <c r="B19" s="52" t="s">
        <v>408</v>
      </c>
      <c r="C19" s="52" t="s">
        <v>404</v>
      </c>
      <c r="D19" s="52" t="s">
        <v>146</v>
      </c>
      <c r="E19" s="52" t="s">
        <v>147</v>
      </c>
      <c r="F19" s="58" t="s">
        <v>148</v>
      </c>
      <c r="G19" s="52" t="s">
        <v>60</v>
      </c>
      <c r="H19" s="57"/>
      <c r="I19" s="57"/>
    </row>
    <row r="20" spans="1:9">
      <c r="A20" s="52" t="s">
        <v>407</v>
      </c>
      <c r="B20" s="52" t="s">
        <v>408</v>
      </c>
      <c r="C20" s="52" t="s">
        <v>404</v>
      </c>
      <c r="D20" s="52" t="s">
        <v>421</v>
      </c>
      <c r="E20" s="52" t="s">
        <v>422</v>
      </c>
      <c r="F20" s="58" t="s">
        <v>423</v>
      </c>
      <c r="G20" s="52" t="s">
        <v>60</v>
      </c>
      <c r="H20" s="57"/>
      <c r="I20" s="57"/>
    </row>
    <row r="21" spans="1:9">
      <c r="A21" s="52" t="s">
        <v>407</v>
      </c>
      <c r="B21" s="52" t="s">
        <v>408</v>
      </c>
      <c r="C21" s="52" t="s">
        <v>404</v>
      </c>
      <c r="D21" s="52" t="s">
        <v>421</v>
      </c>
      <c r="E21" s="52" t="s">
        <v>422</v>
      </c>
      <c r="F21" s="58" t="s">
        <v>424</v>
      </c>
      <c r="G21" s="52" t="s">
        <v>60</v>
      </c>
      <c r="H21" s="57"/>
      <c r="I21" s="57"/>
    </row>
    <row r="22" spans="1:9">
      <c r="A22" s="52" t="s">
        <v>407</v>
      </c>
      <c r="B22" s="52" t="s">
        <v>408</v>
      </c>
      <c r="C22" s="52" t="s">
        <v>404</v>
      </c>
      <c r="D22" s="52" t="s">
        <v>183</v>
      </c>
      <c r="E22" s="52" t="s">
        <v>303</v>
      </c>
      <c r="F22" s="58" t="s">
        <v>425</v>
      </c>
      <c r="G22" s="52" t="s">
        <v>60</v>
      </c>
      <c r="H22" s="57"/>
      <c r="I22" s="57"/>
    </row>
    <row r="23" spans="1:9">
      <c r="A23" s="52" t="s">
        <v>407</v>
      </c>
      <c r="B23" s="52" t="s">
        <v>408</v>
      </c>
      <c r="C23" s="52" t="s">
        <v>404</v>
      </c>
      <c r="D23" s="52" t="s">
        <v>156</v>
      </c>
      <c r="E23" s="52" t="s">
        <v>303</v>
      </c>
      <c r="F23" s="58" t="s">
        <v>426</v>
      </c>
      <c r="G23" s="52" t="s">
        <v>60</v>
      </c>
      <c r="H23" s="57"/>
      <c r="I23" s="57"/>
    </row>
    <row r="24" spans="1:9">
      <c r="A24" s="52" t="s">
        <v>407</v>
      </c>
      <c r="B24" s="52" t="s">
        <v>408</v>
      </c>
      <c r="C24" s="52" t="s">
        <v>404</v>
      </c>
      <c r="D24" s="52" t="s">
        <v>427</v>
      </c>
      <c r="E24" s="52" t="s">
        <v>33</v>
      </c>
      <c r="F24" s="58" t="s">
        <v>428</v>
      </c>
      <c r="G24" s="52" t="s">
        <v>60</v>
      </c>
      <c r="H24" s="57"/>
      <c r="I24" s="57"/>
    </row>
    <row r="25" spans="1:9">
      <c r="A25" s="52" t="s">
        <v>407</v>
      </c>
      <c r="B25" s="52" t="s">
        <v>408</v>
      </c>
      <c r="C25" s="52" t="s">
        <v>404</v>
      </c>
      <c r="D25" s="52" t="s">
        <v>149</v>
      </c>
      <c r="E25" s="52" t="s">
        <v>150</v>
      </c>
      <c r="F25" s="58" t="s">
        <v>429</v>
      </c>
      <c r="G25" s="52" t="s">
        <v>60</v>
      </c>
      <c r="H25" s="57"/>
      <c r="I25" s="57"/>
    </row>
    <row r="26" spans="1:9">
      <c r="A26" s="52" t="s">
        <v>407</v>
      </c>
      <c r="B26" s="52" t="s">
        <v>408</v>
      </c>
      <c r="C26" s="52" t="s">
        <v>404</v>
      </c>
      <c r="D26" s="52" t="s">
        <v>430</v>
      </c>
      <c r="E26" s="52" t="s">
        <v>303</v>
      </c>
      <c r="F26" s="58" t="s">
        <v>431</v>
      </c>
      <c r="G26" s="52" t="s">
        <v>432</v>
      </c>
      <c r="H26" s="57"/>
      <c r="I26" s="57"/>
    </row>
    <row r="27" spans="1:9">
      <c r="A27" s="52" t="s">
        <v>407</v>
      </c>
      <c r="B27" s="52" t="s">
        <v>408</v>
      </c>
      <c r="C27" s="52" t="s">
        <v>404</v>
      </c>
      <c r="D27" s="52" t="s">
        <v>433</v>
      </c>
      <c r="E27" s="52" t="s">
        <v>189</v>
      </c>
      <c r="F27" s="58" t="s">
        <v>434</v>
      </c>
      <c r="G27" s="52" t="s">
        <v>60</v>
      </c>
      <c r="H27" s="57"/>
      <c r="I27" s="57"/>
    </row>
    <row r="28" spans="1:9">
      <c r="A28" s="52" t="s">
        <v>407</v>
      </c>
      <c r="B28" s="52" t="s">
        <v>408</v>
      </c>
      <c r="C28" s="52" t="s">
        <v>404</v>
      </c>
      <c r="D28" s="52" t="s">
        <v>433</v>
      </c>
      <c r="E28" s="52" t="s">
        <v>189</v>
      </c>
      <c r="F28" s="58" t="s">
        <v>434</v>
      </c>
      <c r="G28" s="52" t="s">
        <v>60</v>
      </c>
      <c r="H28" s="57"/>
      <c r="I28" s="57"/>
    </row>
    <row r="29" spans="1:9">
      <c r="A29" s="52" t="s">
        <v>407</v>
      </c>
      <c r="B29" s="52" t="s">
        <v>408</v>
      </c>
      <c r="C29" s="52" t="s">
        <v>404</v>
      </c>
      <c r="D29" s="52" t="s">
        <v>435</v>
      </c>
      <c r="E29" s="52" t="s">
        <v>436</v>
      </c>
      <c r="F29" s="58" t="s">
        <v>437</v>
      </c>
      <c r="G29" s="52" t="s">
        <v>438</v>
      </c>
      <c r="H29" s="57"/>
      <c r="I29" s="57"/>
    </row>
    <row r="30" spans="1:9">
      <c r="A30" s="52" t="s">
        <v>407</v>
      </c>
      <c r="B30" s="52" t="s">
        <v>408</v>
      </c>
      <c r="C30" s="52" t="s">
        <v>404</v>
      </c>
      <c r="D30" s="52" t="s">
        <v>137</v>
      </c>
      <c r="E30" s="52" t="s">
        <v>177</v>
      </c>
      <c r="F30" s="58" t="s">
        <v>417</v>
      </c>
      <c r="G30" s="52" t="s">
        <v>60</v>
      </c>
      <c r="H30" s="57"/>
      <c r="I30" s="57"/>
    </row>
    <row r="31" spans="1:9">
      <c r="A31" s="52" t="s">
        <v>407</v>
      </c>
      <c r="B31" s="52" t="s">
        <v>408</v>
      </c>
      <c r="C31" s="52" t="s">
        <v>404</v>
      </c>
      <c r="D31" s="52" t="s">
        <v>130</v>
      </c>
      <c r="E31" s="52" t="s">
        <v>291</v>
      </c>
      <c r="F31" s="58" t="s">
        <v>292</v>
      </c>
      <c r="G31" s="52" t="s">
        <v>439</v>
      </c>
      <c r="H31" s="57"/>
      <c r="I31" s="57"/>
    </row>
    <row r="32" spans="1:9">
      <c r="A32" s="52" t="s">
        <v>407</v>
      </c>
      <c r="B32" s="52" t="s">
        <v>408</v>
      </c>
      <c r="C32" s="52" t="s">
        <v>404</v>
      </c>
      <c r="D32" s="52" t="s">
        <v>440</v>
      </c>
      <c r="E32" s="52" t="s">
        <v>33</v>
      </c>
      <c r="F32" s="58" t="s">
        <v>441</v>
      </c>
      <c r="G32" s="52" t="s">
        <v>442</v>
      </c>
      <c r="H32" s="57"/>
      <c r="I32" s="57"/>
    </row>
    <row r="33" spans="1:9">
      <c r="A33" s="52" t="s">
        <v>407</v>
      </c>
      <c r="B33" s="52" t="s">
        <v>408</v>
      </c>
      <c r="C33" s="52" t="s">
        <v>404</v>
      </c>
      <c r="D33" s="52" t="s">
        <v>89</v>
      </c>
      <c r="E33" s="52" t="s">
        <v>33</v>
      </c>
      <c r="F33" s="58" t="s">
        <v>443</v>
      </c>
      <c r="G33" s="52" t="s">
        <v>139</v>
      </c>
      <c r="H33" s="57"/>
      <c r="I33" s="57"/>
    </row>
    <row r="34" spans="1:9">
      <c r="A34" s="52" t="s">
        <v>407</v>
      </c>
      <c r="B34" s="52" t="s">
        <v>408</v>
      </c>
      <c r="C34" s="52" t="s">
        <v>404</v>
      </c>
      <c r="D34" s="52" t="s">
        <v>89</v>
      </c>
      <c r="E34" s="52" t="s">
        <v>33</v>
      </c>
      <c r="F34" s="58" t="s">
        <v>444</v>
      </c>
      <c r="G34" s="52" t="s">
        <v>139</v>
      </c>
      <c r="H34" s="57"/>
      <c r="I34" s="57"/>
    </row>
    <row r="35" spans="1:9">
      <c r="A35" s="52" t="s">
        <v>407</v>
      </c>
      <c r="B35" s="52" t="s">
        <v>408</v>
      </c>
      <c r="C35" s="52" t="s">
        <v>404</v>
      </c>
      <c r="D35" s="52" t="s">
        <v>445</v>
      </c>
      <c r="E35" s="52" t="s">
        <v>33</v>
      </c>
      <c r="F35" s="58" t="s">
        <v>177</v>
      </c>
      <c r="G35" s="52" t="s">
        <v>60</v>
      </c>
      <c r="H35" s="57"/>
      <c r="I35" s="57"/>
    </row>
    <row r="36" spans="1:9">
      <c r="A36" s="52" t="s">
        <v>407</v>
      </c>
      <c r="B36" s="52" t="s">
        <v>408</v>
      </c>
      <c r="C36" s="52" t="s">
        <v>404</v>
      </c>
      <c r="D36" s="52" t="s">
        <v>445</v>
      </c>
      <c r="E36" s="52" t="s">
        <v>33</v>
      </c>
      <c r="F36" s="58" t="s">
        <v>177</v>
      </c>
      <c r="G36" s="52" t="s">
        <v>60</v>
      </c>
      <c r="H36" s="57"/>
      <c r="I36" s="57"/>
    </row>
    <row r="37" spans="1:9">
      <c r="A37" s="52" t="s">
        <v>402</v>
      </c>
      <c r="B37" s="52" t="s">
        <v>403</v>
      </c>
      <c r="C37" s="52" t="s">
        <v>404</v>
      </c>
      <c r="D37" s="52" t="s">
        <v>446</v>
      </c>
      <c r="E37" s="52" t="s">
        <v>177</v>
      </c>
      <c r="F37" s="58" t="s">
        <v>447</v>
      </c>
      <c r="G37" s="52" t="s">
        <v>354</v>
      </c>
      <c r="H37" s="57"/>
      <c r="I37" s="57"/>
    </row>
    <row r="38" spans="1:9">
      <c r="A38" s="52" t="s">
        <v>402</v>
      </c>
      <c r="B38" s="52" t="s">
        <v>403</v>
      </c>
      <c r="C38" s="52" t="s">
        <v>404</v>
      </c>
      <c r="D38" s="52" t="s">
        <v>448</v>
      </c>
      <c r="E38" s="52" t="s">
        <v>291</v>
      </c>
      <c r="F38" s="58" t="s">
        <v>292</v>
      </c>
      <c r="G38" s="52" t="s">
        <v>143</v>
      </c>
      <c r="H38" s="57"/>
      <c r="I38" s="57"/>
    </row>
    <row r="39" spans="1:9">
      <c r="A39" s="52" t="s">
        <v>402</v>
      </c>
      <c r="B39" s="52" t="s">
        <v>403</v>
      </c>
      <c r="C39" s="52" t="s">
        <v>404</v>
      </c>
      <c r="D39" s="52" t="s">
        <v>449</v>
      </c>
      <c r="E39" s="52" t="s">
        <v>177</v>
      </c>
      <c r="F39" s="58" t="s">
        <v>450</v>
      </c>
      <c r="G39" s="52" t="s">
        <v>451</v>
      </c>
      <c r="H39" s="57"/>
      <c r="I39" s="57"/>
    </row>
    <row r="40" spans="1:9">
      <c r="A40" s="52" t="s">
        <v>402</v>
      </c>
      <c r="B40" s="52" t="s">
        <v>403</v>
      </c>
      <c r="C40" s="52" t="s">
        <v>404</v>
      </c>
      <c r="D40" s="52" t="s">
        <v>452</v>
      </c>
      <c r="E40" s="52" t="s">
        <v>177</v>
      </c>
      <c r="F40" s="58" t="s">
        <v>453</v>
      </c>
      <c r="G40" s="52" t="s">
        <v>354</v>
      </c>
      <c r="H40" s="57"/>
      <c r="I40" s="57"/>
    </row>
    <row r="41" spans="1:9">
      <c r="A41" s="52" t="s">
        <v>402</v>
      </c>
      <c r="B41" s="52" t="s">
        <v>403</v>
      </c>
      <c r="C41" s="52" t="s">
        <v>404</v>
      </c>
      <c r="D41" s="52" t="s">
        <v>440</v>
      </c>
      <c r="E41" s="52" t="s">
        <v>211</v>
      </c>
      <c r="F41" s="58" t="s">
        <v>454</v>
      </c>
      <c r="G41" s="52" t="s">
        <v>451</v>
      </c>
      <c r="H41" s="57"/>
      <c r="I41" s="57"/>
    </row>
    <row r="42" spans="1:9">
      <c r="A42" s="52" t="s">
        <v>402</v>
      </c>
      <c r="B42" s="52" t="s">
        <v>403</v>
      </c>
      <c r="C42" s="52" t="s">
        <v>404</v>
      </c>
      <c r="D42" s="52" t="s">
        <v>149</v>
      </c>
      <c r="E42" s="52" t="s">
        <v>150</v>
      </c>
      <c r="F42" s="58" t="s">
        <v>455</v>
      </c>
      <c r="G42" s="52" t="s">
        <v>456</v>
      </c>
      <c r="H42" s="57"/>
      <c r="I42" s="57"/>
    </row>
    <row r="43" spans="1:9">
      <c r="A43" s="52" t="s">
        <v>402</v>
      </c>
      <c r="B43" s="52" t="s">
        <v>403</v>
      </c>
      <c r="C43" s="52" t="s">
        <v>404</v>
      </c>
      <c r="D43" s="52" t="s">
        <v>149</v>
      </c>
      <c r="E43" s="52" t="s">
        <v>150</v>
      </c>
      <c r="F43" s="58" t="s">
        <v>455</v>
      </c>
      <c r="G43" s="52" t="s">
        <v>456</v>
      </c>
      <c r="H43" s="57"/>
      <c r="I43" s="57"/>
    </row>
    <row r="44" spans="1:9">
      <c r="A44" s="52" t="s">
        <v>402</v>
      </c>
      <c r="B44" s="52" t="s">
        <v>403</v>
      </c>
      <c r="C44" s="52" t="s">
        <v>404</v>
      </c>
      <c r="D44" s="52" t="s">
        <v>457</v>
      </c>
      <c r="E44" s="52" t="s">
        <v>177</v>
      </c>
      <c r="F44" s="58" t="s">
        <v>458</v>
      </c>
      <c r="G44" s="52" t="s">
        <v>456</v>
      </c>
      <c r="H44" s="57"/>
      <c r="I44" s="57"/>
    </row>
    <row r="45" spans="1:9">
      <c r="A45" s="52" t="s">
        <v>402</v>
      </c>
      <c r="B45" s="52" t="s">
        <v>403</v>
      </c>
      <c r="C45" s="52" t="s">
        <v>404</v>
      </c>
      <c r="D45" s="52" t="s">
        <v>149</v>
      </c>
      <c r="E45" s="52" t="s">
        <v>150</v>
      </c>
      <c r="F45" s="58" t="s">
        <v>459</v>
      </c>
      <c r="G45" s="52" t="s">
        <v>460</v>
      </c>
      <c r="H45" s="57"/>
      <c r="I45" s="57"/>
    </row>
    <row r="46" spans="1:9">
      <c r="A46" s="52" t="s">
        <v>402</v>
      </c>
      <c r="B46" s="52" t="s">
        <v>403</v>
      </c>
      <c r="C46" s="52" t="s">
        <v>404</v>
      </c>
      <c r="D46" s="52" t="s">
        <v>461</v>
      </c>
      <c r="E46" s="52" t="s">
        <v>177</v>
      </c>
      <c r="F46" s="58" t="s">
        <v>268</v>
      </c>
      <c r="G46" s="52" t="s">
        <v>451</v>
      </c>
      <c r="H46" s="57"/>
      <c r="I46" s="57"/>
    </row>
    <row r="47" spans="1:9">
      <c r="A47" s="52" t="s">
        <v>402</v>
      </c>
      <c r="B47" s="52" t="s">
        <v>403</v>
      </c>
      <c r="C47" s="52" t="s">
        <v>404</v>
      </c>
      <c r="D47" s="52" t="s">
        <v>96</v>
      </c>
      <c r="E47" s="52" t="s">
        <v>97</v>
      </c>
      <c r="F47" s="58" t="s">
        <v>462</v>
      </c>
      <c r="G47" s="52" t="s">
        <v>463</v>
      </c>
      <c r="H47" s="57"/>
      <c r="I47" s="57"/>
    </row>
    <row r="48" spans="1:9">
      <c r="A48" s="52" t="s">
        <v>402</v>
      </c>
      <c r="B48" s="52" t="s">
        <v>403</v>
      </c>
      <c r="C48" s="52" t="s">
        <v>404</v>
      </c>
      <c r="D48" s="52" t="s">
        <v>96</v>
      </c>
      <c r="E48" s="52" t="s">
        <v>97</v>
      </c>
      <c r="F48" s="58" t="s">
        <v>464</v>
      </c>
      <c r="G48" s="52" t="s">
        <v>465</v>
      </c>
      <c r="H48" s="57"/>
      <c r="I48" s="57"/>
    </row>
    <row r="49" spans="1:9">
      <c r="A49" s="52" t="s">
        <v>402</v>
      </c>
      <c r="B49" s="52" t="s">
        <v>403</v>
      </c>
      <c r="C49" s="52" t="s">
        <v>404</v>
      </c>
      <c r="D49" s="52" t="s">
        <v>308</v>
      </c>
      <c r="E49" s="52" t="s">
        <v>466</v>
      </c>
      <c r="F49" s="58" t="s">
        <v>467</v>
      </c>
      <c r="G49" s="52" t="s">
        <v>354</v>
      </c>
      <c r="H49" s="57"/>
      <c r="I49" s="57"/>
    </row>
    <row r="50" spans="1:9">
      <c r="A50" s="52" t="s">
        <v>402</v>
      </c>
      <c r="B50" s="52" t="s">
        <v>403</v>
      </c>
      <c r="C50" s="52" t="s">
        <v>404</v>
      </c>
      <c r="D50" s="52" t="s">
        <v>468</v>
      </c>
      <c r="E50" s="52" t="s">
        <v>466</v>
      </c>
      <c r="F50" s="58" t="s">
        <v>467</v>
      </c>
      <c r="G50" s="52" t="s">
        <v>354</v>
      </c>
      <c r="H50" s="57"/>
      <c r="I50" s="57"/>
    </row>
    <row r="51" spans="1:9">
      <c r="A51" s="52" t="s">
        <v>402</v>
      </c>
      <c r="B51" s="52" t="s">
        <v>403</v>
      </c>
      <c r="C51" s="52" t="s">
        <v>404</v>
      </c>
      <c r="D51" s="52" t="s">
        <v>183</v>
      </c>
      <c r="E51" s="52" t="s">
        <v>466</v>
      </c>
      <c r="F51" s="58" t="s">
        <v>469</v>
      </c>
      <c r="G51" s="52" t="s">
        <v>354</v>
      </c>
      <c r="H51" s="57"/>
      <c r="I51" s="57"/>
    </row>
    <row r="52" spans="1:9">
      <c r="A52" s="52" t="s">
        <v>402</v>
      </c>
      <c r="B52" s="52" t="s">
        <v>403</v>
      </c>
      <c r="C52" s="52" t="s">
        <v>404</v>
      </c>
      <c r="D52" s="52" t="s">
        <v>58</v>
      </c>
      <c r="E52" s="52" t="s">
        <v>466</v>
      </c>
      <c r="F52" s="58" t="s">
        <v>470</v>
      </c>
      <c r="G52" s="52" t="s">
        <v>354</v>
      </c>
      <c r="H52" s="57"/>
      <c r="I52" s="57"/>
    </row>
    <row r="53" spans="1:9">
      <c r="A53" s="52" t="s">
        <v>402</v>
      </c>
      <c r="B53" s="52" t="s">
        <v>403</v>
      </c>
      <c r="C53" s="52" t="s">
        <v>404</v>
      </c>
      <c r="D53" s="52" t="s">
        <v>471</v>
      </c>
      <c r="E53" s="52" t="s">
        <v>466</v>
      </c>
      <c r="F53" s="58" t="s">
        <v>472</v>
      </c>
      <c r="G53" s="52" t="s">
        <v>354</v>
      </c>
      <c r="H53" s="57"/>
      <c r="I53" s="57"/>
    </row>
    <row r="54" spans="1:9">
      <c r="A54" s="52" t="s">
        <v>402</v>
      </c>
      <c r="B54" s="52" t="s">
        <v>403</v>
      </c>
      <c r="C54" s="52" t="s">
        <v>404</v>
      </c>
      <c r="D54" s="52" t="s">
        <v>183</v>
      </c>
      <c r="E54" s="52" t="s">
        <v>466</v>
      </c>
      <c r="F54" s="58" t="s">
        <v>469</v>
      </c>
      <c r="G54" s="52" t="s">
        <v>354</v>
      </c>
      <c r="H54" s="57"/>
      <c r="I54" s="57"/>
    </row>
    <row r="55" spans="1:9">
      <c r="A55" s="52" t="s">
        <v>402</v>
      </c>
      <c r="B55" s="52" t="s">
        <v>403</v>
      </c>
      <c r="C55" s="52" t="s">
        <v>404</v>
      </c>
      <c r="D55" s="52" t="s">
        <v>62</v>
      </c>
      <c r="E55" s="52" t="s">
        <v>466</v>
      </c>
      <c r="F55" s="58" t="s">
        <v>473</v>
      </c>
      <c r="G55" s="52" t="s">
        <v>354</v>
      </c>
      <c r="H55" s="57"/>
      <c r="I55" s="57"/>
    </row>
    <row r="56" spans="1:9">
      <c r="A56" s="52" t="s">
        <v>402</v>
      </c>
      <c r="B56" s="52" t="s">
        <v>403</v>
      </c>
      <c r="C56" s="52" t="s">
        <v>404</v>
      </c>
      <c r="D56" s="52" t="s">
        <v>182</v>
      </c>
      <c r="E56" s="52" t="s">
        <v>177</v>
      </c>
      <c r="F56" s="58" t="s">
        <v>474</v>
      </c>
      <c r="G56" s="52" t="s">
        <v>354</v>
      </c>
      <c r="H56" s="57"/>
      <c r="I56" s="57"/>
    </row>
    <row r="57" spans="1:9">
      <c r="A57" s="52" t="s">
        <v>402</v>
      </c>
      <c r="B57" s="52" t="s">
        <v>403</v>
      </c>
      <c r="C57" s="52" t="s">
        <v>404</v>
      </c>
      <c r="D57" s="52" t="s">
        <v>421</v>
      </c>
      <c r="E57" s="52" t="s">
        <v>177</v>
      </c>
      <c r="F57" s="58" t="s">
        <v>475</v>
      </c>
      <c r="G57" s="52" t="s">
        <v>354</v>
      </c>
      <c r="H57" s="57"/>
      <c r="I57" s="57"/>
    </row>
    <row r="58" spans="1:9">
      <c r="A58" s="52" t="s">
        <v>402</v>
      </c>
      <c r="B58" s="52" t="s">
        <v>403</v>
      </c>
      <c r="C58" s="52" t="s">
        <v>404</v>
      </c>
      <c r="D58" s="52" t="s">
        <v>67</v>
      </c>
      <c r="E58" s="52" t="s">
        <v>177</v>
      </c>
      <c r="F58" s="58" t="s">
        <v>38</v>
      </c>
      <c r="G58" s="52" t="s">
        <v>354</v>
      </c>
      <c r="H58" s="57"/>
      <c r="I58" s="57"/>
    </row>
    <row r="59" spans="1:9">
      <c r="A59" s="52" t="s">
        <v>402</v>
      </c>
      <c r="B59" s="52" t="s">
        <v>403</v>
      </c>
      <c r="C59" s="52" t="s">
        <v>404</v>
      </c>
      <c r="D59" s="52" t="s">
        <v>348</v>
      </c>
      <c r="E59" s="52" t="s">
        <v>71</v>
      </c>
      <c r="F59" s="58" t="s">
        <v>72</v>
      </c>
      <c r="G59" s="52" t="s">
        <v>476</v>
      </c>
      <c r="H59" s="57"/>
      <c r="I59" s="57"/>
    </row>
    <row r="60" spans="1:9">
      <c r="A60" s="52" t="s">
        <v>402</v>
      </c>
      <c r="B60" s="52" t="s">
        <v>403</v>
      </c>
      <c r="C60" s="52" t="s">
        <v>404</v>
      </c>
      <c r="D60" s="52" t="s">
        <v>348</v>
      </c>
      <c r="E60" s="52" t="s">
        <v>71</v>
      </c>
      <c r="F60" s="58" t="s">
        <v>72</v>
      </c>
      <c r="G60" s="52" t="s">
        <v>476</v>
      </c>
      <c r="H60" s="57"/>
      <c r="I60" s="57"/>
    </row>
    <row r="61" spans="1:9">
      <c r="A61" s="52" t="s">
        <v>402</v>
      </c>
      <c r="B61" s="52" t="s">
        <v>403</v>
      </c>
      <c r="C61" s="52" t="s">
        <v>404</v>
      </c>
      <c r="D61" s="52" t="s">
        <v>348</v>
      </c>
      <c r="E61" s="52" t="s">
        <v>71</v>
      </c>
      <c r="F61" s="58" t="s">
        <v>72</v>
      </c>
      <c r="G61" s="52" t="s">
        <v>476</v>
      </c>
      <c r="H61" s="57"/>
      <c r="I61" s="57"/>
    </row>
    <row r="62" spans="1:9">
      <c r="A62" s="52" t="s">
        <v>402</v>
      </c>
      <c r="B62" s="52" t="s">
        <v>403</v>
      </c>
      <c r="C62" s="52" t="s">
        <v>404</v>
      </c>
      <c r="D62" s="52" t="s">
        <v>348</v>
      </c>
      <c r="E62" s="52" t="s">
        <v>71</v>
      </c>
      <c r="F62" s="58" t="s">
        <v>72</v>
      </c>
      <c r="G62" s="52" t="s">
        <v>476</v>
      </c>
      <c r="H62" s="57"/>
      <c r="I62" s="57"/>
    </row>
    <row r="63" spans="1:9">
      <c r="A63" s="52" t="s">
        <v>402</v>
      </c>
      <c r="B63" s="52" t="s">
        <v>403</v>
      </c>
      <c r="C63" s="52" t="s">
        <v>404</v>
      </c>
      <c r="D63" s="52" t="s">
        <v>477</v>
      </c>
      <c r="E63" s="52" t="s">
        <v>71</v>
      </c>
      <c r="F63" s="58" t="s">
        <v>38</v>
      </c>
      <c r="G63" s="52" t="s">
        <v>354</v>
      </c>
      <c r="H63" s="57"/>
      <c r="I63" s="57"/>
    </row>
    <row r="64" spans="1:9">
      <c r="A64" s="52" t="s">
        <v>402</v>
      </c>
      <c r="B64" s="52" t="s">
        <v>403</v>
      </c>
      <c r="C64" s="52" t="s">
        <v>404</v>
      </c>
      <c r="D64" s="52" t="s">
        <v>477</v>
      </c>
      <c r="E64" s="52" t="s">
        <v>71</v>
      </c>
      <c r="F64" s="58" t="s">
        <v>38</v>
      </c>
      <c r="G64" s="52" t="s">
        <v>354</v>
      </c>
      <c r="H64" s="57"/>
      <c r="I64" s="57"/>
    </row>
    <row r="65" spans="1:9">
      <c r="A65" s="52" t="s">
        <v>402</v>
      </c>
      <c r="B65" s="52" t="s">
        <v>403</v>
      </c>
      <c r="C65" s="52" t="s">
        <v>404</v>
      </c>
      <c r="D65" s="52" t="s">
        <v>130</v>
      </c>
      <c r="E65" s="52" t="s">
        <v>478</v>
      </c>
      <c r="F65" s="58" t="s">
        <v>479</v>
      </c>
      <c r="G65" s="52" t="s">
        <v>354</v>
      </c>
      <c r="H65" s="57"/>
      <c r="I65" s="57"/>
    </row>
    <row r="66" spans="1:9">
      <c r="A66" s="52" t="s">
        <v>402</v>
      </c>
      <c r="B66" s="52" t="s">
        <v>403</v>
      </c>
      <c r="C66" s="52" t="s">
        <v>404</v>
      </c>
      <c r="D66" s="52" t="s">
        <v>480</v>
      </c>
      <c r="E66" s="52" t="s">
        <v>195</v>
      </c>
      <c r="F66" s="58" t="s">
        <v>481</v>
      </c>
      <c r="G66" s="52" t="s">
        <v>482</v>
      </c>
      <c r="H66" s="57"/>
      <c r="I66" s="57"/>
    </row>
    <row r="67" spans="1:9">
      <c r="A67" s="52" t="s">
        <v>402</v>
      </c>
      <c r="B67" s="52" t="s">
        <v>403</v>
      </c>
      <c r="C67" s="52" t="s">
        <v>404</v>
      </c>
      <c r="D67" s="52" t="s">
        <v>480</v>
      </c>
      <c r="E67" s="52" t="s">
        <v>195</v>
      </c>
      <c r="F67" s="58" t="s">
        <v>483</v>
      </c>
      <c r="G67" s="52" t="s">
        <v>484</v>
      </c>
      <c r="H67" s="57"/>
      <c r="I67" s="57"/>
    </row>
    <row r="68" spans="1:9">
      <c r="A68" s="52" t="s">
        <v>402</v>
      </c>
      <c r="B68" s="52" t="s">
        <v>403</v>
      </c>
      <c r="C68" s="52" t="s">
        <v>404</v>
      </c>
      <c r="D68" s="52" t="s">
        <v>485</v>
      </c>
      <c r="E68" s="52" t="s">
        <v>195</v>
      </c>
      <c r="F68" s="58" t="s">
        <v>486</v>
      </c>
      <c r="G68" s="52" t="s">
        <v>487</v>
      </c>
      <c r="H68" s="57"/>
      <c r="I68" s="57"/>
    </row>
    <row r="69" spans="1:9">
      <c r="A69" s="52" t="s">
        <v>402</v>
      </c>
      <c r="B69" s="52" t="s">
        <v>403</v>
      </c>
      <c r="C69" s="52" t="s">
        <v>404</v>
      </c>
      <c r="D69" s="52" t="s">
        <v>488</v>
      </c>
      <c r="E69" s="52" t="s">
        <v>177</v>
      </c>
      <c r="F69" s="58" t="s">
        <v>489</v>
      </c>
      <c r="G69" s="52" t="s">
        <v>354</v>
      </c>
      <c r="H69" s="57"/>
      <c r="I69" s="57"/>
    </row>
    <row r="70" spans="1:9">
      <c r="A70" s="52" t="s">
        <v>402</v>
      </c>
      <c r="B70" s="52" t="s">
        <v>403</v>
      </c>
      <c r="C70" s="52" t="s">
        <v>404</v>
      </c>
      <c r="D70" s="52" t="s">
        <v>488</v>
      </c>
      <c r="E70" s="52" t="s">
        <v>177</v>
      </c>
      <c r="F70" s="58" t="s">
        <v>490</v>
      </c>
      <c r="G70" s="52" t="s">
        <v>491</v>
      </c>
      <c r="H70" s="57"/>
      <c r="I70" s="57"/>
    </row>
    <row r="71" spans="1:9">
      <c r="A71" s="52" t="s">
        <v>402</v>
      </c>
      <c r="B71" s="52" t="s">
        <v>403</v>
      </c>
      <c r="C71" s="52" t="s">
        <v>404</v>
      </c>
      <c r="D71" s="52" t="s">
        <v>80</v>
      </c>
      <c r="E71" s="52" t="s">
        <v>37</v>
      </c>
      <c r="F71" s="58" t="s">
        <v>37</v>
      </c>
      <c r="G71" s="52" t="s">
        <v>354</v>
      </c>
      <c r="H71" s="57"/>
      <c r="I71" s="57"/>
    </row>
    <row r="72" spans="1:9">
      <c r="A72" s="52" t="s">
        <v>402</v>
      </c>
      <c r="B72" s="52" t="s">
        <v>403</v>
      </c>
      <c r="C72" s="52" t="s">
        <v>404</v>
      </c>
      <c r="D72" s="52" t="s">
        <v>492</v>
      </c>
      <c r="E72" s="52" t="s">
        <v>37</v>
      </c>
      <c r="F72" s="58" t="s">
        <v>493</v>
      </c>
      <c r="G72" s="52" t="s">
        <v>354</v>
      </c>
      <c r="H72" s="57"/>
      <c r="I72" s="57"/>
    </row>
    <row r="73" spans="1:9">
      <c r="A73" s="52" t="s">
        <v>402</v>
      </c>
      <c r="B73" s="52" t="s">
        <v>403</v>
      </c>
      <c r="C73" s="52" t="s">
        <v>404</v>
      </c>
      <c r="D73" s="52" t="s">
        <v>494</v>
      </c>
      <c r="E73" s="52" t="s">
        <v>37</v>
      </c>
      <c r="F73" s="58" t="s">
        <v>495</v>
      </c>
      <c r="G73" s="52" t="s">
        <v>354</v>
      </c>
      <c r="H73" s="57"/>
      <c r="I73" s="57"/>
    </row>
    <row r="74" spans="1:9">
      <c r="A74" s="52" t="s">
        <v>402</v>
      </c>
      <c r="B74" s="52" t="s">
        <v>403</v>
      </c>
      <c r="C74" s="52" t="s">
        <v>404</v>
      </c>
      <c r="D74" s="52" t="s">
        <v>36</v>
      </c>
      <c r="E74" s="52" t="s">
        <v>37</v>
      </c>
      <c r="F74" s="58" t="s">
        <v>496</v>
      </c>
      <c r="G74" s="52" t="s">
        <v>354</v>
      </c>
      <c r="H74" s="57"/>
      <c r="I74" s="57"/>
    </row>
    <row r="75" spans="1:9">
      <c r="A75" s="52" t="s">
        <v>402</v>
      </c>
      <c r="B75" s="52" t="s">
        <v>403</v>
      </c>
      <c r="C75" s="52" t="s">
        <v>404</v>
      </c>
      <c r="D75" s="52" t="s">
        <v>221</v>
      </c>
      <c r="E75" s="52" t="s">
        <v>177</v>
      </c>
      <c r="F75" s="58" t="s">
        <v>497</v>
      </c>
      <c r="G75" s="52" t="s">
        <v>463</v>
      </c>
      <c r="H75" s="57"/>
      <c r="I75" s="57"/>
    </row>
    <row r="76" spans="1:9">
      <c r="A76" s="52" t="s">
        <v>402</v>
      </c>
      <c r="B76" s="52" t="s">
        <v>403</v>
      </c>
      <c r="C76" s="52" t="s">
        <v>404</v>
      </c>
      <c r="D76" s="52" t="s">
        <v>221</v>
      </c>
      <c r="E76" s="52" t="s">
        <v>177</v>
      </c>
      <c r="F76" s="58" t="s">
        <v>498</v>
      </c>
      <c r="G76" s="52" t="s">
        <v>354</v>
      </c>
      <c r="H76" s="57"/>
      <c r="I76" s="57"/>
    </row>
    <row r="77" spans="1:9">
      <c r="A77" s="52" t="s">
        <v>402</v>
      </c>
      <c r="B77" s="52" t="s">
        <v>403</v>
      </c>
      <c r="C77" s="52" t="s">
        <v>404</v>
      </c>
      <c r="D77" s="52" t="s">
        <v>221</v>
      </c>
      <c r="E77" s="52" t="s">
        <v>177</v>
      </c>
      <c r="F77" s="58" t="s">
        <v>499</v>
      </c>
      <c r="G77" s="52" t="s">
        <v>60</v>
      </c>
      <c r="H77" s="57"/>
      <c r="I77" s="57"/>
    </row>
    <row r="78" spans="1:9">
      <c r="A78" s="52" t="s">
        <v>402</v>
      </c>
      <c r="B78" s="52" t="s">
        <v>403</v>
      </c>
      <c r="C78" s="52" t="s">
        <v>404</v>
      </c>
      <c r="D78" s="52" t="s">
        <v>221</v>
      </c>
      <c r="E78" s="52" t="s">
        <v>177</v>
      </c>
      <c r="F78" s="58" t="s">
        <v>500</v>
      </c>
      <c r="G78" s="52" t="s">
        <v>354</v>
      </c>
      <c r="H78" s="57"/>
      <c r="I78" s="57"/>
    </row>
    <row r="79" spans="1:9">
      <c r="A79" s="52" t="s">
        <v>402</v>
      </c>
      <c r="B79" s="52" t="s">
        <v>403</v>
      </c>
      <c r="C79" s="52" t="s">
        <v>404</v>
      </c>
      <c r="D79" s="52" t="s">
        <v>501</v>
      </c>
      <c r="E79" s="52" t="s">
        <v>33</v>
      </c>
      <c r="F79" s="58" t="s">
        <v>502</v>
      </c>
      <c r="G79" s="52" t="s">
        <v>354</v>
      </c>
      <c r="H79" s="57"/>
      <c r="I79" s="57"/>
    </row>
    <row r="80" spans="1:9">
      <c r="A80" s="52" t="s">
        <v>402</v>
      </c>
      <c r="B80" s="52" t="s">
        <v>403</v>
      </c>
      <c r="C80" s="52" t="s">
        <v>404</v>
      </c>
      <c r="D80" s="52" t="s">
        <v>68</v>
      </c>
      <c r="E80" s="52" t="s">
        <v>33</v>
      </c>
      <c r="F80" s="58" t="s">
        <v>177</v>
      </c>
      <c r="G80" s="52" t="s">
        <v>354</v>
      </c>
      <c r="H80" s="57"/>
      <c r="I80" s="57"/>
    </row>
    <row r="81" spans="1:9">
      <c r="A81" s="52" t="s">
        <v>402</v>
      </c>
      <c r="B81" s="52" t="s">
        <v>403</v>
      </c>
      <c r="C81" s="52" t="s">
        <v>404</v>
      </c>
      <c r="D81" s="52" t="s">
        <v>68</v>
      </c>
      <c r="E81" s="52" t="s">
        <v>33</v>
      </c>
      <c r="F81" s="58" t="s">
        <v>177</v>
      </c>
      <c r="G81" s="52" t="s">
        <v>354</v>
      </c>
      <c r="H81" s="57"/>
      <c r="I81" s="57"/>
    </row>
    <row r="82" spans="1:9">
      <c r="A82" s="52" t="s">
        <v>402</v>
      </c>
      <c r="B82" s="52" t="s">
        <v>403</v>
      </c>
      <c r="C82" s="52" t="s">
        <v>404</v>
      </c>
      <c r="D82" s="52" t="s">
        <v>503</v>
      </c>
      <c r="E82" s="52" t="s">
        <v>33</v>
      </c>
      <c r="F82" s="58" t="s">
        <v>504</v>
      </c>
      <c r="G82" s="52" t="s">
        <v>354</v>
      </c>
      <c r="H82" s="57"/>
      <c r="I82" s="57"/>
    </row>
    <row r="83" spans="1:9">
      <c r="A83" s="52" t="s">
        <v>402</v>
      </c>
      <c r="B83" s="52" t="s">
        <v>403</v>
      </c>
      <c r="C83" s="52" t="s">
        <v>404</v>
      </c>
      <c r="D83" s="52" t="s">
        <v>503</v>
      </c>
      <c r="E83" s="52" t="s">
        <v>33</v>
      </c>
      <c r="F83" s="58" t="s">
        <v>504</v>
      </c>
      <c r="G83" s="52" t="s">
        <v>354</v>
      </c>
      <c r="H83" s="57"/>
      <c r="I83" s="57"/>
    </row>
    <row r="84" spans="1:9">
      <c r="A84" s="52" t="s">
        <v>402</v>
      </c>
      <c r="B84" s="52" t="s">
        <v>403</v>
      </c>
      <c r="C84" s="52" t="s">
        <v>404</v>
      </c>
      <c r="D84" s="52" t="s">
        <v>433</v>
      </c>
      <c r="E84" s="52" t="s">
        <v>189</v>
      </c>
      <c r="F84" s="58" t="s">
        <v>505</v>
      </c>
      <c r="G84" s="52" t="s">
        <v>354</v>
      </c>
      <c r="H84" s="57"/>
      <c r="I84" s="57"/>
    </row>
    <row r="85" spans="1:9">
      <c r="A85" s="52" t="s">
        <v>402</v>
      </c>
      <c r="B85" s="52" t="s">
        <v>403</v>
      </c>
      <c r="C85" s="52" t="s">
        <v>404</v>
      </c>
      <c r="D85" s="52" t="s">
        <v>188</v>
      </c>
      <c r="E85" s="52" t="s">
        <v>33</v>
      </c>
      <c r="F85" s="58" t="s">
        <v>506</v>
      </c>
      <c r="G85" s="52" t="s">
        <v>60</v>
      </c>
      <c r="H85" s="57"/>
      <c r="I85" s="57"/>
    </row>
    <row r="86" spans="1:9">
      <c r="A86" s="52" t="s">
        <v>402</v>
      </c>
      <c r="B86" s="52" t="s">
        <v>403</v>
      </c>
      <c r="C86" s="52" t="s">
        <v>404</v>
      </c>
      <c r="D86" s="52" t="s">
        <v>188</v>
      </c>
      <c r="E86" s="52" t="s">
        <v>189</v>
      </c>
      <c r="F86" s="58" t="s">
        <v>507</v>
      </c>
      <c r="G86" s="52" t="s">
        <v>139</v>
      </c>
      <c r="H86" s="57"/>
      <c r="I86" s="57"/>
    </row>
    <row r="87" spans="1:9">
      <c r="A87" s="52" t="s">
        <v>402</v>
      </c>
      <c r="B87" s="52" t="s">
        <v>403</v>
      </c>
      <c r="C87" s="52" t="s">
        <v>404</v>
      </c>
      <c r="D87" s="52" t="s">
        <v>221</v>
      </c>
      <c r="E87" s="52" t="s">
        <v>177</v>
      </c>
      <c r="F87" s="58" t="s">
        <v>508</v>
      </c>
      <c r="G87" s="52" t="s">
        <v>354</v>
      </c>
      <c r="H87" s="57"/>
      <c r="I87" s="57"/>
    </row>
    <row r="88" spans="1:9">
      <c r="A88" s="52" t="s">
        <v>402</v>
      </c>
      <c r="B88" s="52" t="s">
        <v>403</v>
      </c>
      <c r="C88" s="52" t="s">
        <v>404</v>
      </c>
      <c r="D88" s="52" t="s">
        <v>89</v>
      </c>
      <c r="E88" s="52" t="s">
        <v>33</v>
      </c>
      <c r="F88" s="58" t="s">
        <v>509</v>
      </c>
      <c r="G88" s="52" t="s">
        <v>354</v>
      </c>
      <c r="H88" s="57"/>
      <c r="I88" s="57"/>
    </row>
    <row r="89" spans="1:9">
      <c r="A89" s="52" t="s">
        <v>402</v>
      </c>
      <c r="B89" s="52" t="s">
        <v>403</v>
      </c>
      <c r="C89" s="52" t="s">
        <v>404</v>
      </c>
      <c r="D89" s="52" t="s">
        <v>510</v>
      </c>
      <c r="E89" s="52" t="s">
        <v>511</v>
      </c>
      <c r="F89" s="58" t="s">
        <v>512</v>
      </c>
      <c r="G89" s="52" t="s">
        <v>139</v>
      </c>
      <c r="H89" s="57"/>
      <c r="I89" s="57"/>
    </row>
    <row r="90" spans="1:9">
      <c r="A90" s="52" t="s">
        <v>402</v>
      </c>
      <c r="B90" s="52" t="s">
        <v>403</v>
      </c>
      <c r="C90" s="52" t="s">
        <v>404</v>
      </c>
      <c r="D90" s="52" t="s">
        <v>510</v>
      </c>
      <c r="E90" s="52" t="s">
        <v>511</v>
      </c>
      <c r="F90" s="58" t="s">
        <v>512</v>
      </c>
      <c r="G90" s="52" t="s">
        <v>139</v>
      </c>
      <c r="H90" s="57"/>
      <c r="I90" s="57"/>
    </row>
    <row r="91" spans="1:9">
      <c r="A91" s="52" t="s">
        <v>402</v>
      </c>
      <c r="B91" s="52" t="s">
        <v>403</v>
      </c>
      <c r="C91" s="52" t="s">
        <v>404</v>
      </c>
      <c r="D91" s="52" t="s">
        <v>513</v>
      </c>
      <c r="E91" s="52" t="s">
        <v>177</v>
      </c>
      <c r="F91" s="58" t="s">
        <v>177</v>
      </c>
      <c r="G91" s="52" t="s">
        <v>463</v>
      </c>
      <c r="H91" s="57"/>
      <c r="I91" s="57"/>
    </row>
    <row r="92" spans="1:9">
      <c r="A92" s="52" t="s">
        <v>402</v>
      </c>
      <c r="B92" s="52" t="s">
        <v>403</v>
      </c>
      <c r="C92" s="52" t="s">
        <v>404</v>
      </c>
      <c r="D92" s="52" t="s">
        <v>514</v>
      </c>
      <c r="E92" s="52" t="s">
        <v>177</v>
      </c>
      <c r="F92" s="58" t="s">
        <v>177</v>
      </c>
      <c r="G92" s="52" t="s">
        <v>354</v>
      </c>
      <c r="H92" s="57"/>
      <c r="I92" s="57"/>
    </row>
    <row r="93" spans="1:9">
      <c r="A93" s="52" t="s">
        <v>402</v>
      </c>
      <c r="B93" s="52" t="s">
        <v>403</v>
      </c>
      <c r="C93" s="52" t="s">
        <v>404</v>
      </c>
      <c r="D93" s="52" t="s">
        <v>63</v>
      </c>
      <c r="E93" s="52" t="s">
        <v>177</v>
      </c>
      <c r="F93" s="58" t="s">
        <v>515</v>
      </c>
      <c r="G93" s="52" t="s">
        <v>354</v>
      </c>
      <c r="H93" s="57"/>
      <c r="I93" s="57"/>
    </row>
    <row r="94" spans="1:9">
      <c r="A94" s="52" t="s">
        <v>402</v>
      </c>
      <c r="B94" s="52" t="s">
        <v>403</v>
      </c>
      <c r="C94" s="52" t="s">
        <v>404</v>
      </c>
      <c r="D94" s="52" t="s">
        <v>63</v>
      </c>
      <c r="E94" s="52" t="s">
        <v>177</v>
      </c>
      <c r="F94" s="58" t="s">
        <v>515</v>
      </c>
      <c r="G94" s="52" t="s">
        <v>463</v>
      </c>
      <c r="H94" s="57"/>
      <c r="I94" s="57"/>
    </row>
    <row r="95" spans="1:9">
      <c r="A95" s="52" t="s">
        <v>402</v>
      </c>
      <c r="B95" s="52" t="s">
        <v>403</v>
      </c>
      <c r="C95" s="52" t="s">
        <v>404</v>
      </c>
      <c r="D95" s="52" t="s">
        <v>221</v>
      </c>
      <c r="E95" s="52" t="s">
        <v>177</v>
      </c>
      <c r="F95" s="58" t="s">
        <v>516</v>
      </c>
      <c r="G95" s="52" t="s">
        <v>354</v>
      </c>
      <c r="H95" s="57"/>
      <c r="I95" s="57"/>
    </row>
    <row r="96" spans="1:9">
      <c r="A96" s="52" t="s">
        <v>402</v>
      </c>
      <c r="B96" s="52" t="s">
        <v>403</v>
      </c>
      <c r="C96" s="52" t="s">
        <v>404</v>
      </c>
      <c r="D96" s="52" t="s">
        <v>517</v>
      </c>
      <c r="E96" s="52" t="s">
        <v>195</v>
      </c>
      <c r="F96" s="58" t="s">
        <v>518</v>
      </c>
      <c r="G96" s="52" t="s">
        <v>519</v>
      </c>
      <c r="H96" s="57"/>
      <c r="I96" s="57"/>
    </row>
    <row r="97" spans="1:9">
      <c r="A97" s="52" t="s">
        <v>402</v>
      </c>
      <c r="B97" s="52" t="s">
        <v>403</v>
      </c>
      <c r="C97" s="52" t="s">
        <v>404</v>
      </c>
      <c r="D97" s="52" t="s">
        <v>520</v>
      </c>
      <c r="E97" s="52" t="s">
        <v>195</v>
      </c>
      <c r="F97" s="58" t="s">
        <v>518</v>
      </c>
      <c r="G97" s="52" t="s">
        <v>482</v>
      </c>
      <c r="H97" s="57"/>
      <c r="I97" s="57"/>
    </row>
    <row r="98" spans="1:9">
      <c r="A98" s="52" t="s">
        <v>402</v>
      </c>
      <c r="B98" s="52" t="s">
        <v>403</v>
      </c>
      <c r="C98" s="52" t="s">
        <v>404</v>
      </c>
      <c r="D98" s="52" t="s">
        <v>68</v>
      </c>
      <c r="E98" s="52" t="s">
        <v>33</v>
      </c>
      <c r="F98" s="58" t="s">
        <v>177</v>
      </c>
      <c r="G98" s="52" t="s">
        <v>60</v>
      </c>
      <c r="H98" s="57"/>
      <c r="I98" s="57"/>
    </row>
    <row r="99" spans="1:9">
      <c r="A99" s="52" t="s">
        <v>402</v>
      </c>
      <c r="B99" s="52" t="s">
        <v>403</v>
      </c>
      <c r="C99" s="52" t="s">
        <v>404</v>
      </c>
      <c r="D99" s="52" t="s">
        <v>521</v>
      </c>
      <c r="E99" s="52" t="s">
        <v>177</v>
      </c>
      <c r="F99" s="58" t="s">
        <v>38</v>
      </c>
      <c r="G99" s="52" t="s">
        <v>354</v>
      </c>
      <c r="H99" s="57"/>
      <c r="I99" s="57"/>
    </row>
    <row r="100" spans="1:9">
      <c r="A100" s="52" t="s">
        <v>402</v>
      </c>
      <c r="B100" s="52" t="s">
        <v>403</v>
      </c>
      <c r="C100" s="52" t="s">
        <v>404</v>
      </c>
      <c r="D100" s="52" t="s">
        <v>63</v>
      </c>
      <c r="E100" s="52" t="s">
        <v>33</v>
      </c>
      <c r="F100" s="58" t="s">
        <v>522</v>
      </c>
      <c r="G100" s="52" t="s">
        <v>523</v>
      </c>
      <c r="H100" s="57"/>
      <c r="I100" s="57"/>
    </row>
    <row r="101" spans="1:9">
      <c r="A101" s="52" t="s">
        <v>402</v>
      </c>
      <c r="B101" s="52" t="s">
        <v>403</v>
      </c>
      <c r="C101" s="52" t="s">
        <v>404</v>
      </c>
      <c r="D101" s="52" t="s">
        <v>348</v>
      </c>
      <c r="E101" s="52" t="s">
        <v>524</v>
      </c>
      <c r="F101" s="58" t="s">
        <v>525</v>
      </c>
      <c r="G101" s="52" t="s">
        <v>143</v>
      </c>
      <c r="H101" s="57"/>
      <c r="I101" s="57"/>
    </row>
    <row r="102" spans="1:9">
      <c r="A102" s="52" t="s">
        <v>402</v>
      </c>
      <c r="B102" s="52" t="s">
        <v>403</v>
      </c>
      <c r="C102" s="52" t="s">
        <v>404</v>
      </c>
      <c r="D102" s="52" t="s">
        <v>61</v>
      </c>
      <c r="E102" s="52" t="s">
        <v>180</v>
      </c>
      <c r="F102" s="58" t="s">
        <v>526</v>
      </c>
      <c r="G102" s="52" t="s">
        <v>354</v>
      </c>
      <c r="H102" s="57"/>
      <c r="I102" s="57"/>
    </row>
    <row r="103" spans="1:9">
      <c r="A103" s="52" t="s">
        <v>527</v>
      </c>
      <c r="B103" s="52" t="s">
        <v>528</v>
      </c>
      <c r="C103" s="52" t="s">
        <v>404</v>
      </c>
      <c r="D103" s="52" t="s">
        <v>280</v>
      </c>
      <c r="E103" s="52" t="s">
        <v>33</v>
      </c>
      <c r="F103" s="58" t="s">
        <v>529</v>
      </c>
      <c r="G103" s="52" t="s">
        <v>252</v>
      </c>
      <c r="H103" s="57"/>
      <c r="I103" s="57"/>
    </row>
    <row r="104" spans="1:9">
      <c r="A104" s="52" t="s">
        <v>527</v>
      </c>
      <c r="B104" s="52" t="s">
        <v>528</v>
      </c>
      <c r="C104" s="52" t="s">
        <v>404</v>
      </c>
      <c r="D104" s="52" t="s">
        <v>156</v>
      </c>
      <c r="E104" s="52" t="s">
        <v>303</v>
      </c>
      <c r="F104" s="58" t="s">
        <v>530</v>
      </c>
      <c r="G104" s="52" t="s">
        <v>252</v>
      </c>
      <c r="H104" s="57"/>
      <c r="I104" s="57"/>
    </row>
    <row r="105" spans="1:9">
      <c r="A105" s="52" t="s">
        <v>527</v>
      </c>
      <c r="B105" s="52" t="s">
        <v>528</v>
      </c>
      <c r="C105" s="52" t="s">
        <v>404</v>
      </c>
      <c r="D105" s="52" t="s">
        <v>130</v>
      </c>
      <c r="E105" s="52" t="s">
        <v>291</v>
      </c>
      <c r="F105" s="58" t="s">
        <v>292</v>
      </c>
      <c r="G105" s="52" t="s">
        <v>143</v>
      </c>
      <c r="H105" s="57"/>
      <c r="I105" s="57"/>
    </row>
    <row r="106" spans="1:9">
      <c r="A106" s="52" t="s">
        <v>527</v>
      </c>
      <c r="B106" s="52" t="s">
        <v>528</v>
      </c>
      <c r="C106" s="52" t="s">
        <v>404</v>
      </c>
      <c r="D106" s="52" t="s">
        <v>531</v>
      </c>
      <c r="E106" s="52" t="s">
        <v>532</v>
      </c>
      <c r="F106" s="58" t="s">
        <v>533</v>
      </c>
      <c r="G106" s="52" t="s">
        <v>534</v>
      </c>
      <c r="H106" s="57"/>
      <c r="I106" s="57"/>
    </row>
    <row r="107" spans="1:9">
      <c r="A107" s="52" t="s">
        <v>527</v>
      </c>
      <c r="B107" s="52" t="s">
        <v>528</v>
      </c>
      <c r="C107" s="52" t="s">
        <v>404</v>
      </c>
      <c r="D107" s="52" t="s">
        <v>183</v>
      </c>
      <c r="E107" s="52" t="s">
        <v>303</v>
      </c>
      <c r="F107" s="58" t="s">
        <v>535</v>
      </c>
      <c r="G107" s="52" t="s">
        <v>252</v>
      </c>
      <c r="H107" s="57"/>
      <c r="I107" s="57"/>
    </row>
    <row r="108" spans="1:9">
      <c r="A108" s="52" t="s">
        <v>527</v>
      </c>
      <c r="B108" s="52" t="s">
        <v>528</v>
      </c>
      <c r="C108" s="52" t="s">
        <v>404</v>
      </c>
      <c r="D108" s="52" t="s">
        <v>137</v>
      </c>
      <c r="E108" s="52" t="s">
        <v>532</v>
      </c>
      <c r="F108" s="58" t="s">
        <v>536</v>
      </c>
      <c r="G108" s="52" t="s">
        <v>537</v>
      </c>
      <c r="H108" s="57"/>
      <c r="I108" s="57"/>
    </row>
    <row r="109" spans="1:9">
      <c r="A109" s="52" t="s">
        <v>527</v>
      </c>
      <c r="B109" s="52" t="s">
        <v>528</v>
      </c>
      <c r="C109" s="52" t="s">
        <v>404</v>
      </c>
      <c r="D109" s="52" t="s">
        <v>58</v>
      </c>
      <c r="E109" s="52" t="s">
        <v>303</v>
      </c>
      <c r="F109" s="58" t="s">
        <v>538</v>
      </c>
      <c r="G109" s="52" t="s">
        <v>252</v>
      </c>
      <c r="H109" s="57"/>
      <c r="I109" s="57"/>
    </row>
    <row r="110" spans="1:9">
      <c r="A110" s="52" t="s">
        <v>527</v>
      </c>
      <c r="B110" s="52" t="s">
        <v>528</v>
      </c>
      <c r="C110" s="52" t="s">
        <v>404</v>
      </c>
      <c r="D110" s="52" t="s">
        <v>282</v>
      </c>
      <c r="E110" s="52" t="s">
        <v>539</v>
      </c>
      <c r="F110" s="58" t="s">
        <v>540</v>
      </c>
      <c r="G110" s="52" t="s">
        <v>252</v>
      </c>
      <c r="H110" s="57"/>
      <c r="I110" s="57"/>
    </row>
    <row r="111" spans="1:9">
      <c r="A111" s="52" t="s">
        <v>527</v>
      </c>
      <c r="B111" s="52" t="s">
        <v>528</v>
      </c>
      <c r="C111" s="52" t="s">
        <v>404</v>
      </c>
      <c r="D111" s="52" t="s">
        <v>348</v>
      </c>
      <c r="E111" s="52" t="s">
        <v>71</v>
      </c>
      <c r="F111" s="58" t="s">
        <v>541</v>
      </c>
      <c r="G111" s="52" t="s">
        <v>252</v>
      </c>
      <c r="H111" s="57"/>
      <c r="I111" s="57"/>
    </row>
    <row r="112" spans="1:9">
      <c r="A112" s="52" t="s">
        <v>527</v>
      </c>
      <c r="B112" s="52" t="s">
        <v>528</v>
      </c>
      <c r="C112" s="52" t="s">
        <v>404</v>
      </c>
      <c r="D112" s="52" t="s">
        <v>348</v>
      </c>
      <c r="E112" s="52" t="s">
        <v>71</v>
      </c>
      <c r="F112" s="58" t="s">
        <v>541</v>
      </c>
      <c r="G112" s="52" t="s">
        <v>252</v>
      </c>
      <c r="H112" s="57"/>
      <c r="I112" s="57"/>
    </row>
    <row r="113" spans="1:9">
      <c r="A113" s="52" t="s">
        <v>527</v>
      </c>
      <c r="B113" s="52" t="s">
        <v>528</v>
      </c>
      <c r="C113" s="52" t="s">
        <v>404</v>
      </c>
      <c r="D113" s="52" t="s">
        <v>542</v>
      </c>
      <c r="E113" s="52" t="s">
        <v>543</v>
      </c>
      <c r="F113" s="58" t="s">
        <v>544</v>
      </c>
      <c r="G113" s="52" t="s">
        <v>545</v>
      </c>
      <c r="H113" s="57"/>
      <c r="I113" s="57"/>
    </row>
    <row r="114" spans="1:9">
      <c r="A114" s="52" t="s">
        <v>527</v>
      </c>
      <c r="B114" s="52" t="s">
        <v>528</v>
      </c>
      <c r="C114" s="52" t="s">
        <v>404</v>
      </c>
      <c r="D114" s="52" t="s">
        <v>89</v>
      </c>
      <c r="E114" s="52" t="s">
        <v>33</v>
      </c>
      <c r="F114" s="58" t="s">
        <v>546</v>
      </c>
      <c r="G114" s="52" t="s">
        <v>463</v>
      </c>
      <c r="H114" s="57"/>
      <c r="I114" s="57"/>
    </row>
    <row r="115" spans="1:9">
      <c r="A115" s="52" t="s">
        <v>527</v>
      </c>
      <c r="B115" s="52" t="s">
        <v>528</v>
      </c>
      <c r="C115" s="52" t="s">
        <v>404</v>
      </c>
      <c r="D115" s="52" t="s">
        <v>89</v>
      </c>
      <c r="E115" s="52" t="s">
        <v>33</v>
      </c>
      <c r="F115" s="58" t="s">
        <v>547</v>
      </c>
      <c r="G115" s="52" t="s">
        <v>548</v>
      </c>
      <c r="H115" s="57"/>
      <c r="I115" s="57"/>
    </row>
    <row r="116" spans="1:9">
      <c r="A116" s="52" t="s">
        <v>527</v>
      </c>
      <c r="B116" s="52" t="s">
        <v>528</v>
      </c>
      <c r="C116" s="52" t="s">
        <v>404</v>
      </c>
      <c r="D116" s="52" t="s">
        <v>549</v>
      </c>
      <c r="E116" s="52" t="s">
        <v>33</v>
      </c>
      <c r="F116" s="58" t="s">
        <v>550</v>
      </c>
      <c r="G116" s="52" t="s">
        <v>252</v>
      </c>
      <c r="H116" s="57"/>
      <c r="I116" s="57"/>
    </row>
    <row r="117" spans="1:9">
      <c r="A117" s="52" t="s">
        <v>527</v>
      </c>
      <c r="B117" s="52" t="s">
        <v>528</v>
      </c>
      <c r="C117" s="52" t="s">
        <v>404</v>
      </c>
      <c r="D117" s="52" t="s">
        <v>140</v>
      </c>
      <c r="E117" s="52" t="s">
        <v>141</v>
      </c>
      <c r="F117" s="58" t="s">
        <v>551</v>
      </c>
      <c r="G117" s="52" t="s">
        <v>252</v>
      </c>
      <c r="H117" s="57"/>
      <c r="I117" s="57"/>
    </row>
    <row r="118" spans="1:9">
      <c r="A118" s="52" t="s">
        <v>407</v>
      </c>
      <c r="B118" s="52" t="s">
        <v>408</v>
      </c>
      <c r="C118" s="52" t="s">
        <v>404</v>
      </c>
      <c r="D118" s="52" t="s">
        <v>552</v>
      </c>
      <c r="E118" s="52" t="s">
        <v>33</v>
      </c>
      <c r="F118" s="58" t="s">
        <v>434</v>
      </c>
      <c r="G118" s="52" t="s">
        <v>81</v>
      </c>
      <c r="H118" s="57"/>
      <c r="I118" s="57"/>
    </row>
    <row r="119" spans="1:9">
      <c r="A119" s="52" t="s">
        <v>407</v>
      </c>
      <c r="B119" s="52" t="s">
        <v>408</v>
      </c>
      <c r="C119" s="52" t="s">
        <v>404</v>
      </c>
      <c r="D119" s="52" t="s">
        <v>553</v>
      </c>
      <c r="E119" s="52" t="s">
        <v>554</v>
      </c>
      <c r="F119" s="58" t="s">
        <v>555</v>
      </c>
      <c r="G119" s="52" t="s">
        <v>556</v>
      </c>
      <c r="H119" s="57"/>
      <c r="I119" s="57"/>
    </row>
    <row r="120" spans="1:9" ht="28.5">
      <c r="A120" s="52" t="s">
        <v>402</v>
      </c>
      <c r="B120" s="52" t="s">
        <v>403</v>
      </c>
      <c r="C120" s="52" t="s">
        <v>404</v>
      </c>
      <c r="D120" s="52" t="s">
        <v>557</v>
      </c>
      <c r="E120" s="52" t="s">
        <v>558</v>
      </c>
      <c r="F120" s="58" t="s">
        <v>559</v>
      </c>
      <c r="G120" s="52" t="s">
        <v>560</v>
      </c>
      <c r="H120" s="57"/>
      <c r="I120" s="57"/>
    </row>
    <row r="121" spans="1:9">
      <c r="A121" s="52" t="s">
        <v>402</v>
      </c>
      <c r="B121" s="52" t="s">
        <v>403</v>
      </c>
      <c r="C121" s="52" t="s">
        <v>404</v>
      </c>
      <c r="D121" s="52" t="s">
        <v>561</v>
      </c>
      <c r="E121" s="52" t="s">
        <v>33</v>
      </c>
      <c r="F121" s="58" t="s">
        <v>47</v>
      </c>
      <c r="G121" s="52" t="s">
        <v>562</v>
      </c>
      <c r="H121" s="57"/>
      <c r="I121" s="57"/>
    </row>
    <row r="122" spans="1:9">
      <c r="A122" s="52" t="s">
        <v>402</v>
      </c>
      <c r="B122" s="52" t="s">
        <v>403</v>
      </c>
      <c r="C122" s="52" t="s">
        <v>404</v>
      </c>
      <c r="D122" s="52" t="s">
        <v>563</v>
      </c>
      <c r="E122" s="52" t="s">
        <v>564</v>
      </c>
      <c r="F122" s="58" t="s">
        <v>47</v>
      </c>
      <c r="G122" s="52" t="s">
        <v>451</v>
      </c>
      <c r="H122" s="57"/>
      <c r="I122" s="57"/>
    </row>
    <row r="123" spans="1:9">
      <c r="A123" s="52" t="s">
        <v>402</v>
      </c>
      <c r="B123" s="52" t="s">
        <v>403</v>
      </c>
      <c r="C123" s="52" t="s">
        <v>404</v>
      </c>
      <c r="D123" s="52" t="s">
        <v>565</v>
      </c>
      <c r="E123" s="52" t="s">
        <v>33</v>
      </c>
      <c r="F123" s="58" t="s">
        <v>47</v>
      </c>
      <c r="G123" s="52" t="s">
        <v>451</v>
      </c>
      <c r="H123" s="57"/>
      <c r="I123" s="57"/>
    </row>
    <row r="124" spans="1:9">
      <c r="A124" s="52" t="s">
        <v>402</v>
      </c>
      <c r="B124" s="52" t="s">
        <v>403</v>
      </c>
      <c r="C124" s="52" t="s">
        <v>404</v>
      </c>
      <c r="D124" s="52" t="s">
        <v>566</v>
      </c>
      <c r="E124" s="52" t="s">
        <v>33</v>
      </c>
      <c r="F124" s="58" t="s">
        <v>47</v>
      </c>
      <c r="G124" s="52" t="s">
        <v>451</v>
      </c>
      <c r="H124" s="57"/>
      <c r="I124" s="57"/>
    </row>
    <row r="125" spans="1:9">
      <c r="A125" s="52" t="s">
        <v>407</v>
      </c>
      <c r="B125" s="52" t="s">
        <v>408</v>
      </c>
      <c r="C125" s="52" t="s">
        <v>404</v>
      </c>
      <c r="D125" s="52" t="s">
        <v>36</v>
      </c>
      <c r="E125" s="52" t="s">
        <v>436</v>
      </c>
      <c r="F125" s="58" t="s">
        <v>567</v>
      </c>
      <c r="G125" s="52" t="s">
        <v>568</v>
      </c>
      <c r="H125" s="57"/>
      <c r="I125" s="57"/>
    </row>
    <row r="126" spans="1:9">
      <c r="A126" s="52" t="s">
        <v>407</v>
      </c>
      <c r="B126" s="52" t="s">
        <v>408</v>
      </c>
      <c r="C126" s="52" t="s">
        <v>404</v>
      </c>
      <c r="D126" s="52" t="s">
        <v>569</v>
      </c>
      <c r="E126" s="52" t="s">
        <v>33</v>
      </c>
      <c r="F126" s="58" t="s">
        <v>570</v>
      </c>
      <c r="G126" s="52" t="s">
        <v>442</v>
      </c>
      <c r="H126" s="57"/>
      <c r="I126" s="57"/>
    </row>
    <row r="127" spans="1:9">
      <c r="A127" s="52" t="s">
        <v>407</v>
      </c>
      <c r="B127" s="52" t="s">
        <v>408</v>
      </c>
      <c r="C127" s="52" t="s">
        <v>404</v>
      </c>
      <c r="D127" s="52" t="s">
        <v>571</v>
      </c>
      <c r="E127" s="52" t="s">
        <v>33</v>
      </c>
      <c r="F127" s="58" t="s">
        <v>572</v>
      </c>
      <c r="G127" s="52" t="s">
        <v>442</v>
      </c>
      <c r="H127" s="57"/>
      <c r="I127" s="57"/>
    </row>
    <row r="128" spans="1:9">
      <c r="A128" s="52" t="s">
        <v>407</v>
      </c>
      <c r="B128" s="52" t="s">
        <v>408</v>
      </c>
      <c r="C128" s="52" t="s">
        <v>404</v>
      </c>
      <c r="D128" s="52" t="s">
        <v>573</v>
      </c>
      <c r="E128" s="52" t="s">
        <v>574</v>
      </c>
      <c r="F128" s="58" t="s">
        <v>572</v>
      </c>
      <c r="G128" s="52" t="s">
        <v>575</v>
      </c>
      <c r="H128" s="57"/>
      <c r="I128" s="57"/>
    </row>
    <row r="129" spans="1:9">
      <c r="A129" s="52" t="s">
        <v>402</v>
      </c>
      <c r="B129" s="52" t="s">
        <v>403</v>
      </c>
      <c r="C129" s="52" t="s">
        <v>404</v>
      </c>
      <c r="D129" s="52" t="s">
        <v>576</v>
      </c>
      <c r="E129" s="52" t="s">
        <v>577</v>
      </c>
      <c r="F129" s="58" t="s">
        <v>578</v>
      </c>
      <c r="G129" s="52" t="s">
        <v>579</v>
      </c>
      <c r="H129" s="57"/>
      <c r="I129" s="57"/>
    </row>
    <row r="130" spans="1:9">
      <c r="A130" s="52" t="s">
        <v>527</v>
      </c>
      <c r="B130" s="52" t="s">
        <v>528</v>
      </c>
      <c r="C130" s="52" t="s">
        <v>404</v>
      </c>
      <c r="D130" s="52" t="s">
        <v>580</v>
      </c>
      <c r="E130" s="52" t="s">
        <v>33</v>
      </c>
      <c r="F130" s="58" t="s">
        <v>581</v>
      </c>
      <c r="G130" s="52" t="s">
        <v>537</v>
      </c>
      <c r="H130" s="57"/>
      <c r="I130" s="57"/>
    </row>
    <row r="131" spans="1:9">
      <c r="A131" s="52" t="s">
        <v>407</v>
      </c>
      <c r="B131" s="52" t="s">
        <v>408</v>
      </c>
      <c r="C131" s="52" t="s">
        <v>404</v>
      </c>
      <c r="D131" s="52" t="s">
        <v>582</v>
      </c>
      <c r="E131" s="52" t="s">
        <v>583</v>
      </c>
      <c r="F131" s="58" t="s">
        <v>584</v>
      </c>
      <c r="G131" s="52" t="s">
        <v>585</v>
      </c>
      <c r="H131" s="57"/>
      <c r="I131" s="57"/>
    </row>
    <row r="132" spans="1:9">
      <c r="A132" s="52" t="s">
        <v>407</v>
      </c>
      <c r="B132" s="52" t="s">
        <v>408</v>
      </c>
      <c r="C132" s="52" t="s">
        <v>404</v>
      </c>
      <c r="D132" s="52" t="s">
        <v>586</v>
      </c>
      <c r="E132" s="52" t="s">
        <v>33</v>
      </c>
      <c r="F132" s="58" t="s">
        <v>587</v>
      </c>
      <c r="G132" s="52" t="s">
        <v>588</v>
      </c>
      <c r="H132" s="57"/>
      <c r="I132" s="57"/>
    </row>
    <row r="133" spans="1:9">
      <c r="A133" s="52" t="s">
        <v>402</v>
      </c>
      <c r="B133" s="52" t="s">
        <v>403</v>
      </c>
      <c r="C133" s="52" t="s">
        <v>404</v>
      </c>
      <c r="D133" s="52" t="s">
        <v>232</v>
      </c>
      <c r="E133" s="52" t="s">
        <v>97</v>
      </c>
      <c r="F133" s="58" t="s">
        <v>589</v>
      </c>
      <c r="G133" s="52" t="s">
        <v>590</v>
      </c>
      <c r="H133" s="57"/>
      <c r="I133" s="57"/>
    </row>
    <row r="134" spans="1:9">
      <c r="A134" s="52" t="s">
        <v>407</v>
      </c>
      <c r="B134" s="52" t="s">
        <v>408</v>
      </c>
      <c r="C134" s="52" t="s">
        <v>404</v>
      </c>
      <c r="D134" s="52" t="s">
        <v>591</v>
      </c>
      <c r="E134" s="52" t="s">
        <v>97</v>
      </c>
      <c r="F134" s="58" t="s">
        <v>47</v>
      </c>
      <c r="G134" s="52" t="s">
        <v>592</v>
      </c>
      <c r="H134" s="57"/>
      <c r="I134" s="57"/>
    </row>
    <row r="135" spans="1:9">
      <c r="A135" s="52" t="s">
        <v>593</v>
      </c>
      <c r="B135" s="52" t="s">
        <v>594</v>
      </c>
      <c r="C135" s="52" t="s">
        <v>595</v>
      </c>
      <c r="D135" s="52" t="s">
        <v>596</v>
      </c>
      <c r="E135" s="52" t="s">
        <v>434</v>
      </c>
      <c r="F135" s="58" t="s">
        <v>47</v>
      </c>
      <c r="G135" s="52" t="s">
        <v>597</v>
      </c>
      <c r="H135" s="57"/>
      <c r="I135" s="57"/>
    </row>
    <row r="136" spans="1:9">
      <c r="A136" s="52" t="s">
        <v>593</v>
      </c>
      <c r="B136" s="52" t="s">
        <v>594</v>
      </c>
      <c r="C136" s="52" t="s">
        <v>595</v>
      </c>
      <c r="D136" s="52" t="s">
        <v>598</v>
      </c>
      <c r="E136" s="52" t="s">
        <v>599</v>
      </c>
      <c r="F136" s="58" t="s">
        <v>47</v>
      </c>
      <c r="G136" s="52" t="s">
        <v>600</v>
      </c>
      <c r="H136" s="57"/>
      <c r="I136" s="57"/>
    </row>
    <row r="137" spans="1:9">
      <c r="A137" s="52" t="s">
        <v>593</v>
      </c>
      <c r="B137" s="52" t="s">
        <v>594</v>
      </c>
      <c r="C137" s="52" t="s">
        <v>595</v>
      </c>
      <c r="D137" s="52" t="s">
        <v>601</v>
      </c>
      <c r="E137" s="52" t="s">
        <v>33</v>
      </c>
      <c r="F137" s="58" t="s">
        <v>602</v>
      </c>
      <c r="G137" s="52" t="s">
        <v>603</v>
      </c>
      <c r="H137" s="57"/>
      <c r="I137" s="57"/>
    </row>
    <row r="138" spans="1:9">
      <c r="A138" s="52" t="s">
        <v>593</v>
      </c>
      <c r="B138" s="52" t="s">
        <v>594</v>
      </c>
      <c r="C138" s="52" t="s">
        <v>595</v>
      </c>
      <c r="D138" s="52" t="s">
        <v>601</v>
      </c>
      <c r="E138" s="52" t="s">
        <v>33</v>
      </c>
      <c r="F138" s="58" t="s">
        <v>602</v>
      </c>
      <c r="G138" s="52" t="s">
        <v>603</v>
      </c>
      <c r="H138" s="57"/>
      <c r="I138" s="57"/>
    </row>
    <row r="139" spans="1:9">
      <c r="A139" s="52" t="s">
        <v>593</v>
      </c>
      <c r="B139" s="52" t="s">
        <v>594</v>
      </c>
      <c r="C139" s="52" t="s">
        <v>595</v>
      </c>
      <c r="D139" s="52" t="s">
        <v>137</v>
      </c>
      <c r="E139" s="52" t="s">
        <v>604</v>
      </c>
      <c r="F139" s="58" t="s">
        <v>605</v>
      </c>
      <c r="G139" s="52" t="s">
        <v>606</v>
      </c>
      <c r="H139" s="57"/>
      <c r="I139" s="57"/>
    </row>
    <row r="140" spans="1:9">
      <c r="A140" s="52" t="s">
        <v>593</v>
      </c>
      <c r="B140" s="52" t="s">
        <v>594</v>
      </c>
      <c r="C140" s="52" t="s">
        <v>595</v>
      </c>
      <c r="D140" s="52" t="s">
        <v>89</v>
      </c>
      <c r="E140" s="52" t="s">
        <v>607</v>
      </c>
      <c r="F140" s="58" t="s">
        <v>608</v>
      </c>
      <c r="G140" s="52" t="s">
        <v>334</v>
      </c>
      <c r="H140" s="57"/>
      <c r="I140" s="57"/>
    </row>
    <row r="141" spans="1:9">
      <c r="A141" s="52" t="s">
        <v>593</v>
      </c>
      <c r="B141" s="52" t="s">
        <v>594</v>
      </c>
      <c r="C141" s="52" t="s">
        <v>595</v>
      </c>
      <c r="D141" s="52" t="s">
        <v>137</v>
      </c>
      <c r="E141" s="52" t="s">
        <v>86</v>
      </c>
      <c r="F141" s="58" t="s">
        <v>609</v>
      </c>
      <c r="G141" s="52" t="s">
        <v>610</v>
      </c>
      <c r="H141" s="57"/>
      <c r="I141" s="57"/>
    </row>
    <row r="142" spans="1:9">
      <c r="A142" s="52" t="s">
        <v>593</v>
      </c>
      <c r="B142" s="52" t="s">
        <v>594</v>
      </c>
      <c r="C142" s="52" t="s">
        <v>595</v>
      </c>
      <c r="D142" s="52" t="s">
        <v>89</v>
      </c>
      <c r="E142" s="52" t="s">
        <v>86</v>
      </c>
      <c r="F142" s="58" t="s">
        <v>611</v>
      </c>
      <c r="G142" s="52" t="s">
        <v>143</v>
      </c>
      <c r="H142" s="57"/>
      <c r="I142" s="57"/>
    </row>
    <row r="143" spans="1:9">
      <c r="A143" s="52" t="s">
        <v>593</v>
      </c>
      <c r="B143" s="52" t="s">
        <v>594</v>
      </c>
      <c r="C143" s="52" t="s">
        <v>595</v>
      </c>
      <c r="D143" s="52" t="s">
        <v>612</v>
      </c>
      <c r="E143" s="52" t="s">
        <v>297</v>
      </c>
      <c r="F143" s="58" t="s">
        <v>613</v>
      </c>
      <c r="G143" s="52" t="s">
        <v>334</v>
      </c>
      <c r="H143" s="57"/>
      <c r="I143" s="57"/>
    </row>
    <row r="144" spans="1:9">
      <c r="A144" s="52" t="s">
        <v>593</v>
      </c>
      <c r="B144" s="52" t="s">
        <v>594</v>
      </c>
      <c r="C144" s="52" t="s">
        <v>595</v>
      </c>
      <c r="D144" s="52" t="s">
        <v>156</v>
      </c>
      <c r="E144" s="52" t="s">
        <v>297</v>
      </c>
      <c r="F144" s="58" t="s">
        <v>614</v>
      </c>
      <c r="G144" s="52" t="s">
        <v>334</v>
      </c>
      <c r="H144" s="57"/>
      <c r="I144" s="57"/>
    </row>
    <row r="145" spans="1:9">
      <c r="A145" s="52" t="s">
        <v>593</v>
      </c>
      <c r="B145" s="52" t="s">
        <v>594</v>
      </c>
      <c r="C145" s="52" t="s">
        <v>595</v>
      </c>
      <c r="D145" s="52" t="s">
        <v>183</v>
      </c>
      <c r="E145" s="52" t="s">
        <v>297</v>
      </c>
      <c r="F145" s="58" t="s">
        <v>615</v>
      </c>
      <c r="G145" s="52" t="s">
        <v>334</v>
      </c>
      <c r="H145" s="57"/>
      <c r="I145" s="57"/>
    </row>
    <row r="146" spans="1:9">
      <c r="A146" s="52" t="s">
        <v>593</v>
      </c>
      <c r="B146" s="52" t="s">
        <v>594</v>
      </c>
      <c r="C146" s="52" t="s">
        <v>595</v>
      </c>
      <c r="D146" s="52" t="s">
        <v>183</v>
      </c>
      <c r="E146" s="52" t="s">
        <v>297</v>
      </c>
      <c r="F146" s="58" t="s">
        <v>616</v>
      </c>
      <c r="G146" s="52" t="s">
        <v>617</v>
      </c>
      <c r="H146" s="57"/>
      <c r="I146" s="57"/>
    </row>
    <row r="147" spans="1:9">
      <c r="A147" s="52" t="s">
        <v>593</v>
      </c>
      <c r="B147" s="52" t="s">
        <v>594</v>
      </c>
      <c r="C147" s="52" t="s">
        <v>595</v>
      </c>
      <c r="D147" s="52" t="s">
        <v>146</v>
      </c>
      <c r="E147" s="52" t="s">
        <v>147</v>
      </c>
      <c r="F147" s="58" t="s">
        <v>148</v>
      </c>
      <c r="G147" s="52" t="s">
        <v>618</v>
      </c>
      <c r="H147" s="57"/>
      <c r="I147" s="57"/>
    </row>
    <row r="148" spans="1:9">
      <c r="A148" s="52" t="s">
        <v>593</v>
      </c>
      <c r="B148" s="52" t="s">
        <v>594</v>
      </c>
      <c r="C148" s="52" t="s">
        <v>595</v>
      </c>
      <c r="D148" s="52" t="s">
        <v>146</v>
      </c>
      <c r="E148" s="52" t="s">
        <v>147</v>
      </c>
      <c r="F148" s="58" t="s">
        <v>148</v>
      </c>
      <c r="G148" s="52" t="s">
        <v>618</v>
      </c>
      <c r="H148" s="57"/>
      <c r="I148" s="57"/>
    </row>
    <row r="149" spans="1:9">
      <c r="A149" s="52" t="s">
        <v>593</v>
      </c>
      <c r="B149" s="52" t="s">
        <v>594</v>
      </c>
      <c r="C149" s="52" t="s">
        <v>595</v>
      </c>
      <c r="D149" s="52" t="s">
        <v>144</v>
      </c>
      <c r="E149" s="52" t="s">
        <v>40</v>
      </c>
      <c r="F149" s="58" t="s">
        <v>277</v>
      </c>
      <c r="G149" s="52" t="s">
        <v>143</v>
      </c>
      <c r="H149" s="57"/>
      <c r="I149" s="57"/>
    </row>
    <row r="150" spans="1:9">
      <c r="A150" s="52" t="s">
        <v>593</v>
      </c>
      <c r="B150" s="52" t="s">
        <v>594</v>
      </c>
      <c r="C150" s="52" t="s">
        <v>595</v>
      </c>
      <c r="D150" s="52" t="s">
        <v>140</v>
      </c>
      <c r="E150" s="52" t="s">
        <v>141</v>
      </c>
      <c r="F150" s="58" t="s">
        <v>142</v>
      </c>
      <c r="G150" s="52" t="s">
        <v>619</v>
      </c>
      <c r="H150" s="57"/>
      <c r="I150" s="57"/>
    </row>
    <row r="151" spans="1:9">
      <c r="A151" s="52" t="s">
        <v>593</v>
      </c>
      <c r="B151" s="52" t="s">
        <v>594</v>
      </c>
      <c r="C151" s="52" t="s">
        <v>595</v>
      </c>
      <c r="D151" s="52" t="s">
        <v>165</v>
      </c>
      <c r="E151" s="52" t="s">
        <v>77</v>
      </c>
      <c r="F151" s="58" t="s">
        <v>620</v>
      </c>
      <c r="G151" s="52" t="s">
        <v>621</v>
      </c>
      <c r="H151" s="57"/>
      <c r="I151" s="57"/>
    </row>
    <row r="152" spans="1:9">
      <c r="A152" s="52" t="s">
        <v>593</v>
      </c>
      <c r="B152" s="52" t="s">
        <v>594</v>
      </c>
      <c r="C152" s="52" t="s">
        <v>595</v>
      </c>
      <c r="D152" s="52" t="s">
        <v>278</v>
      </c>
      <c r="E152" s="52" t="s">
        <v>208</v>
      </c>
      <c r="F152" s="58" t="s">
        <v>622</v>
      </c>
      <c r="G152" s="52" t="s">
        <v>75</v>
      </c>
      <c r="H152" s="57"/>
      <c r="I152" s="57"/>
    </row>
    <row r="153" spans="1:9">
      <c r="A153" s="52" t="s">
        <v>593</v>
      </c>
      <c r="B153" s="52" t="s">
        <v>594</v>
      </c>
      <c r="C153" s="52" t="s">
        <v>595</v>
      </c>
      <c r="D153" s="52" t="s">
        <v>280</v>
      </c>
      <c r="E153" s="52" t="s">
        <v>33</v>
      </c>
      <c r="F153" s="58" t="s">
        <v>623</v>
      </c>
      <c r="G153" s="52" t="s">
        <v>334</v>
      </c>
      <c r="H153" s="57"/>
      <c r="I153" s="57"/>
    </row>
    <row r="154" spans="1:9">
      <c r="A154" s="52" t="s">
        <v>593</v>
      </c>
      <c r="B154" s="52" t="s">
        <v>594</v>
      </c>
      <c r="C154" s="52" t="s">
        <v>595</v>
      </c>
      <c r="D154" s="52" t="s">
        <v>130</v>
      </c>
      <c r="E154" s="52" t="s">
        <v>291</v>
      </c>
      <c r="F154" s="58" t="s">
        <v>292</v>
      </c>
      <c r="G154" s="52" t="s">
        <v>618</v>
      </c>
      <c r="H154" s="57"/>
      <c r="I154" s="57"/>
    </row>
    <row r="155" spans="1:9">
      <c r="A155" s="52" t="s">
        <v>593</v>
      </c>
      <c r="B155" s="52" t="s">
        <v>594</v>
      </c>
      <c r="C155" s="52" t="s">
        <v>595</v>
      </c>
      <c r="D155" s="52" t="s">
        <v>89</v>
      </c>
      <c r="E155" s="52" t="s">
        <v>86</v>
      </c>
      <c r="F155" s="58" t="s">
        <v>624</v>
      </c>
      <c r="G155" s="52" t="s">
        <v>625</v>
      </c>
      <c r="H155" s="57"/>
      <c r="I155" s="57"/>
    </row>
    <row r="156" spans="1:9">
      <c r="A156" s="52" t="s">
        <v>593</v>
      </c>
      <c r="B156" s="52" t="s">
        <v>594</v>
      </c>
      <c r="C156" s="52" t="s">
        <v>595</v>
      </c>
      <c r="D156" s="52" t="s">
        <v>149</v>
      </c>
      <c r="E156" s="52" t="s">
        <v>415</v>
      </c>
      <c r="F156" s="58" t="s">
        <v>626</v>
      </c>
      <c r="G156" s="52" t="s">
        <v>81</v>
      </c>
      <c r="H156" s="57"/>
      <c r="I156" s="57"/>
    </row>
    <row r="157" spans="1:9">
      <c r="A157" s="52" t="s">
        <v>593</v>
      </c>
      <c r="B157" s="52" t="s">
        <v>594</v>
      </c>
      <c r="C157" s="52" t="s">
        <v>595</v>
      </c>
      <c r="D157" s="52" t="s">
        <v>80</v>
      </c>
      <c r="E157" s="52" t="s">
        <v>33</v>
      </c>
      <c r="F157" s="58" t="s">
        <v>627</v>
      </c>
      <c r="G157" s="52" t="s">
        <v>628</v>
      </c>
      <c r="H157" s="57"/>
      <c r="I157" s="57"/>
    </row>
    <row r="158" spans="1:9">
      <c r="A158" s="52" t="s">
        <v>593</v>
      </c>
      <c r="B158" s="52" t="s">
        <v>594</v>
      </c>
      <c r="C158" s="52" t="s">
        <v>595</v>
      </c>
      <c r="D158" s="52" t="s">
        <v>36</v>
      </c>
      <c r="E158" s="52" t="s">
        <v>629</v>
      </c>
      <c r="F158" s="58" t="s">
        <v>630</v>
      </c>
      <c r="G158" s="52" t="s">
        <v>628</v>
      </c>
      <c r="H158" s="57"/>
      <c r="I158" s="57"/>
    </row>
    <row r="159" spans="1:9">
      <c r="A159" s="52" t="s">
        <v>631</v>
      </c>
      <c r="B159" s="52" t="s">
        <v>632</v>
      </c>
      <c r="C159" s="52" t="s">
        <v>595</v>
      </c>
      <c r="D159" s="52" t="s">
        <v>421</v>
      </c>
      <c r="E159" s="52" t="s">
        <v>69</v>
      </c>
      <c r="F159" s="58" t="s">
        <v>633</v>
      </c>
      <c r="G159" s="52" t="s">
        <v>139</v>
      </c>
      <c r="H159" s="57"/>
      <c r="I159" s="57"/>
    </row>
    <row r="160" spans="1:9">
      <c r="A160" s="52" t="s">
        <v>631</v>
      </c>
      <c r="B160" s="52" t="s">
        <v>632</v>
      </c>
      <c r="C160" s="52" t="s">
        <v>595</v>
      </c>
      <c r="D160" s="52" t="s">
        <v>137</v>
      </c>
      <c r="E160" s="52" t="s">
        <v>634</v>
      </c>
      <c r="F160" s="58" t="s">
        <v>635</v>
      </c>
      <c r="G160" s="52" t="s">
        <v>139</v>
      </c>
      <c r="H160" s="57"/>
      <c r="I160" s="57"/>
    </row>
    <row r="161" spans="1:9">
      <c r="A161" s="52" t="s">
        <v>631</v>
      </c>
      <c r="B161" s="52" t="s">
        <v>632</v>
      </c>
      <c r="C161" s="52" t="s">
        <v>595</v>
      </c>
      <c r="D161" s="52" t="s">
        <v>137</v>
      </c>
      <c r="E161" s="52" t="s">
        <v>634</v>
      </c>
      <c r="F161" s="58" t="s">
        <v>635</v>
      </c>
      <c r="G161" s="52" t="s">
        <v>139</v>
      </c>
      <c r="H161" s="57"/>
      <c r="I161" s="57"/>
    </row>
    <row r="162" spans="1:9">
      <c r="A162" s="52" t="s">
        <v>631</v>
      </c>
      <c r="B162" s="52" t="s">
        <v>632</v>
      </c>
      <c r="C162" s="52" t="s">
        <v>595</v>
      </c>
      <c r="D162" s="52" t="s">
        <v>89</v>
      </c>
      <c r="E162" s="52" t="s">
        <v>311</v>
      </c>
      <c r="F162" s="58" t="s">
        <v>636</v>
      </c>
      <c r="G162" s="52" t="s">
        <v>139</v>
      </c>
      <c r="H162" s="57"/>
      <c r="I162" s="57"/>
    </row>
    <row r="163" spans="1:9">
      <c r="A163" s="52" t="s">
        <v>631</v>
      </c>
      <c r="B163" s="52" t="s">
        <v>632</v>
      </c>
      <c r="C163" s="52" t="s">
        <v>595</v>
      </c>
      <c r="D163" s="52" t="s">
        <v>149</v>
      </c>
      <c r="E163" s="52" t="s">
        <v>229</v>
      </c>
      <c r="F163" s="58" t="s">
        <v>637</v>
      </c>
      <c r="G163" s="52" t="s">
        <v>139</v>
      </c>
      <c r="H163" s="57"/>
      <c r="I163" s="57"/>
    </row>
    <row r="164" spans="1:9">
      <c r="A164" s="52" t="s">
        <v>631</v>
      </c>
      <c r="B164" s="52" t="s">
        <v>632</v>
      </c>
      <c r="C164" s="52" t="s">
        <v>595</v>
      </c>
      <c r="D164" s="52" t="s">
        <v>165</v>
      </c>
      <c r="E164" s="52" t="s">
        <v>638</v>
      </c>
      <c r="F164" s="58" t="s">
        <v>639</v>
      </c>
      <c r="G164" s="52" t="s">
        <v>139</v>
      </c>
      <c r="H164" s="57"/>
      <c r="I164" s="57"/>
    </row>
    <row r="165" spans="1:9">
      <c r="A165" s="52" t="s">
        <v>631</v>
      </c>
      <c r="B165" s="52" t="s">
        <v>632</v>
      </c>
      <c r="C165" s="52" t="s">
        <v>595</v>
      </c>
      <c r="D165" s="52" t="s">
        <v>188</v>
      </c>
      <c r="E165" s="52" t="s">
        <v>69</v>
      </c>
      <c r="F165" s="58" t="s">
        <v>434</v>
      </c>
      <c r="G165" s="52" t="s">
        <v>139</v>
      </c>
      <c r="H165" s="57"/>
      <c r="I165" s="57"/>
    </row>
    <row r="166" spans="1:9">
      <c r="A166" s="52" t="s">
        <v>631</v>
      </c>
      <c r="B166" s="52" t="s">
        <v>632</v>
      </c>
      <c r="C166" s="52" t="s">
        <v>595</v>
      </c>
      <c r="D166" s="52" t="s">
        <v>430</v>
      </c>
      <c r="E166" s="52" t="s">
        <v>303</v>
      </c>
      <c r="F166" s="58" t="s">
        <v>640</v>
      </c>
      <c r="G166" s="52" t="s">
        <v>139</v>
      </c>
      <c r="H166" s="57"/>
      <c r="I166" s="57"/>
    </row>
    <row r="167" spans="1:9">
      <c r="A167" s="52" t="s">
        <v>631</v>
      </c>
      <c r="B167" s="52" t="s">
        <v>632</v>
      </c>
      <c r="C167" s="52" t="s">
        <v>595</v>
      </c>
      <c r="D167" s="52" t="s">
        <v>146</v>
      </c>
      <c r="E167" s="52" t="s">
        <v>147</v>
      </c>
      <c r="F167" s="58" t="s">
        <v>148</v>
      </c>
      <c r="G167" s="52" t="s">
        <v>252</v>
      </c>
      <c r="H167" s="57"/>
      <c r="I167" s="57"/>
    </row>
    <row r="168" spans="1:9">
      <c r="A168" s="52" t="s">
        <v>631</v>
      </c>
      <c r="B168" s="52" t="s">
        <v>632</v>
      </c>
      <c r="C168" s="52" t="s">
        <v>595</v>
      </c>
      <c r="D168" s="52" t="s">
        <v>146</v>
      </c>
      <c r="E168" s="52" t="s">
        <v>147</v>
      </c>
      <c r="F168" s="58" t="s">
        <v>148</v>
      </c>
      <c r="G168" s="52" t="s">
        <v>252</v>
      </c>
      <c r="H168" s="57"/>
      <c r="I168" s="57"/>
    </row>
    <row r="169" spans="1:9">
      <c r="A169" s="52" t="s">
        <v>631</v>
      </c>
      <c r="B169" s="52" t="s">
        <v>632</v>
      </c>
      <c r="C169" s="52" t="s">
        <v>595</v>
      </c>
      <c r="D169" s="52" t="s">
        <v>130</v>
      </c>
      <c r="E169" s="52" t="s">
        <v>191</v>
      </c>
      <c r="F169" s="58" t="s">
        <v>344</v>
      </c>
      <c r="G169" s="52" t="s">
        <v>641</v>
      </c>
      <c r="H169" s="57"/>
      <c r="I169" s="57"/>
    </row>
    <row r="170" spans="1:9">
      <c r="A170" s="52" t="s">
        <v>631</v>
      </c>
      <c r="B170" s="52" t="s">
        <v>632</v>
      </c>
      <c r="C170" s="52" t="s">
        <v>595</v>
      </c>
      <c r="D170" s="52" t="s">
        <v>167</v>
      </c>
      <c r="E170" s="52" t="s">
        <v>191</v>
      </c>
      <c r="F170" s="58" t="s">
        <v>642</v>
      </c>
      <c r="G170" s="52" t="s">
        <v>643</v>
      </c>
      <c r="H170" s="57"/>
      <c r="I170" s="57"/>
    </row>
    <row r="171" spans="1:9">
      <c r="A171" s="52" t="s">
        <v>631</v>
      </c>
      <c r="B171" s="52" t="s">
        <v>632</v>
      </c>
      <c r="C171" s="52" t="s">
        <v>595</v>
      </c>
      <c r="D171" s="52" t="s">
        <v>388</v>
      </c>
      <c r="E171" s="52" t="s">
        <v>311</v>
      </c>
      <c r="F171" s="58" t="s">
        <v>370</v>
      </c>
      <c r="G171" s="52" t="s">
        <v>644</v>
      </c>
      <c r="H171" s="57"/>
      <c r="I171" s="57"/>
    </row>
    <row r="172" spans="1:9">
      <c r="A172" s="52" t="s">
        <v>593</v>
      </c>
      <c r="B172" s="52" t="s">
        <v>594</v>
      </c>
      <c r="C172" s="52" t="s">
        <v>595</v>
      </c>
      <c r="D172" s="52" t="s">
        <v>149</v>
      </c>
      <c r="E172" s="52" t="s">
        <v>297</v>
      </c>
      <c r="F172" s="58" t="s">
        <v>645</v>
      </c>
      <c r="G172" s="52" t="s">
        <v>47</v>
      </c>
      <c r="H172" s="57"/>
      <c r="I172" s="57"/>
    </row>
    <row r="173" spans="1:9">
      <c r="A173" s="52" t="s">
        <v>646</v>
      </c>
      <c r="B173" s="52" t="s">
        <v>647</v>
      </c>
      <c r="C173" s="52" t="s">
        <v>648</v>
      </c>
      <c r="D173" s="52" t="s">
        <v>649</v>
      </c>
      <c r="E173" s="52" t="s">
        <v>650</v>
      </c>
      <c r="F173" s="58" t="s">
        <v>651</v>
      </c>
      <c r="G173" s="52" t="s">
        <v>652</v>
      </c>
      <c r="H173" s="57"/>
      <c r="I173" s="57"/>
    </row>
    <row r="174" spans="1:9">
      <c r="A174" s="52" t="s">
        <v>646</v>
      </c>
      <c r="B174" s="52" t="s">
        <v>647</v>
      </c>
      <c r="C174" s="52" t="s">
        <v>648</v>
      </c>
      <c r="D174" s="52" t="s">
        <v>653</v>
      </c>
      <c r="E174" s="52" t="s">
        <v>554</v>
      </c>
      <c r="F174" s="58" t="s">
        <v>654</v>
      </c>
      <c r="G174" s="52" t="s">
        <v>655</v>
      </c>
      <c r="H174" s="57"/>
      <c r="I174" s="57"/>
    </row>
    <row r="175" spans="1:9">
      <c r="A175" s="52" t="s">
        <v>646</v>
      </c>
      <c r="B175" s="52" t="s">
        <v>647</v>
      </c>
      <c r="C175" s="52" t="s">
        <v>648</v>
      </c>
      <c r="D175" s="52" t="s">
        <v>48</v>
      </c>
      <c r="E175" s="52" t="s">
        <v>49</v>
      </c>
      <c r="F175" s="58" t="s">
        <v>47</v>
      </c>
      <c r="G175" s="52" t="s">
        <v>656</v>
      </c>
      <c r="H175" s="57"/>
      <c r="I175" s="57"/>
    </row>
    <row r="176" spans="1:9">
      <c r="A176" s="52" t="s">
        <v>646</v>
      </c>
      <c r="B176" s="52" t="s">
        <v>647</v>
      </c>
      <c r="C176" s="52" t="s">
        <v>648</v>
      </c>
      <c r="D176" s="52" t="s">
        <v>263</v>
      </c>
      <c r="E176" s="52" t="s">
        <v>49</v>
      </c>
      <c r="F176" s="58" t="s">
        <v>657</v>
      </c>
      <c r="G176" s="52" t="s">
        <v>658</v>
      </c>
      <c r="H176" s="57"/>
      <c r="I176" s="57"/>
    </row>
    <row r="177" spans="1:9">
      <c r="A177" s="52" t="s">
        <v>646</v>
      </c>
      <c r="B177" s="52" t="s">
        <v>647</v>
      </c>
      <c r="C177" s="52" t="s">
        <v>648</v>
      </c>
      <c r="D177" s="52" t="s">
        <v>125</v>
      </c>
      <c r="E177" s="52" t="s">
        <v>323</v>
      </c>
      <c r="F177" s="58" t="s">
        <v>659</v>
      </c>
      <c r="G177" s="52" t="s">
        <v>660</v>
      </c>
      <c r="H177" s="57"/>
      <c r="I177" s="57"/>
    </row>
    <row r="178" spans="1:9">
      <c r="A178" s="52" t="s">
        <v>646</v>
      </c>
      <c r="B178" s="52" t="s">
        <v>647</v>
      </c>
      <c r="C178" s="52" t="s">
        <v>648</v>
      </c>
      <c r="D178" s="52" t="s">
        <v>661</v>
      </c>
      <c r="E178" s="52" t="s">
        <v>258</v>
      </c>
      <c r="F178" s="58" t="s">
        <v>355</v>
      </c>
      <c r="G178" s="52" t="s">
        <v>662</v>
      </c>
      <c r="H178" s="57"/>
      <c r="I178" s="57"/>
    </row>
    <row r="179" spans="1:9">
      <c r="A179" s="52" t="s">
        <v>646</v>
      </c>
      <c r="B179" s="52" t="s">
        <v>647</v>
      </c>
      <c r="C179" s="52" t="s">
        <v>648</v>
      </c>
      <c r="D179" s="52" t="s">
        <v>144</v>
      </c>
      <c r="E179" s="52" t="s">
        <v>40</v>
      </c>
      <c r="F179" s="58" t="s">
        <v>277</v>
      </c>
      <c r="G179" s="52" t="s">
        <v>143</v>
      </c>
      <c r="H179" s="57"/>
      <c r="I179" s="57"/>
    </row>
    <row r="180" spans="1:9">
      <c r="A180" s="52" t="s">
        <v>646</v>
      </c>
      <c r="B180" s="52" t="s">
        <v>647</v>
      </c>
      <c r="C180" s="52" t="s">
        <v>648</v>
      </c>
      <c r="D180" s="52" t="s">
        <v>146</v>
      </c>
      <c r="E180" s="52" t="s">
        <v>147</v>
      </c>
      <c r="F180" s="58" t="s">
        <v>148</v>
      </c>
      <c r="G180" s="52" t="s">
        <v>143</v>
      </c>
      <c r="H180" s="57"/>
      <c r="I180" s="57"/>
    </row>
    <row r="181" spans="1:9">
      <c r="A181" s="52" t="s">
        <v>646</v>
      </c>
      <c r="B181" s="52" t="s">
        <v>647</v>
      </c>
      <c r="C181" s="52" t="s">
        <v>648</v>
      </c>
      <c r="D181" s="52" t="s">
        <v>140</v>
      </c>
      <c r="E181" s="52" t="s">
        <v>141</v>
      </c>
      <c r="F181" s="58" t="s">
        <v>663</v>
      </c>
      <c r="G181" s="52" t="s">
        <v>143</v>
      </c>
      <c r="H181" s="57"/>
      <c r="I181" s="57"/>
    </row>
    <row r="182" spans="1:9">
      <c r="A182" s="52" t="s">
        <v>646</v>
      </c>
      <c r="B182" s="52" t="s">
        <v>647</v>
      </c>
      <c r="C182" s="52" t="s">
        <v>648</v>
      </c>
      <c r="D182" s="52" t="s">
        <v>430</v>
      </c>
      <c r="E182" s="52" t="s">
        <v>258</v>
      </c>
      <c r="F182" s="58" t="s">
        <v>664</v>
      </c>
      <c r="G182" s="52" t="s">
        <v>111</v>
      </c>
      <c r="H182" s="57"/>
      <c r="I182" s="57"/>
    </row>
    <row r="183" spans="1:9">
      <c r="A183" s="52" t="s">
        <v>646</v>
      </c>
      <c r="B183" s="52" t="s">
        <v>647</v>
      </c>
      <c r="C183" s="52" t="s">
        <v>648</v>
      </c>
      <c r="D183" s="52" t="s">
        <v>156</v>
      </c>
      <c r="E183" s="52" t="s">
        <v>258</v>
      </c>
      <c r="F183" s="58" t="s">
        <v>665</v>
      </c>
      <c r="G183" s="52" t="s">
        <v>621</v>
      </c>
      <c r="H183" s="57"/>
      <c r="I183" s="57"/>
    </row>
    <row r="184" spans="1:9">
      <c r="A184" s="52" t="s">
        <v>646</v>
      </c>
      <c r="B184" s="52" t="s">
        <v>647</v>
      </c>
      <c r="C184" s="52" t="s">
        <v>648</v>
      </c>
      <c r="D184" s="52" t="s">
        <v>137</v>
      </c>
      <c r="E184" s="52" t="s">
        <v>33</v>
      </c>
      <c r="F184" s="58" t="s">
        <v>317</v>
      </c>
      <c r="G184" s="52" t="s">
        <v>325</v>
      </c>
      <c r="H184" s="57"/>
      <c r="I184" s="57"/>
    </row>
    <row r="185" spans="1:9">
      <c r="A185" s="52" t="s">
        <v>646</v>
      </c>
      <c r="B185" s="52" t="s">
        <v>647</v>
      </c>
      <c r="C185" s="52" t="s">
        <v>648</v>
      </c>
      <c r="D185" s="52" t="s">
        <v>89</v>
      </c>
      <c r="E185" s="52" t="s">
        <v>33</v>
      </c>
      <c r="F185" s="58" t="s">
        <v>666</v>
      </c>
      <c r="G185" s="52" t="s">
        <v>667</v>
      </c>
      <c r="H185" s="57"/>
      <c r="I185" s="57"/>
    </row>
    <row r="186" spans="1:9">
      <c r="A186" s="52" t="s">
        <v>646</v>
      </c>
      <c r="B186" s="52" t="s">
        <v>647</v>
      </c>
      <c r="C186" s="52" t="s">
        <v>648</v>
      </c>
      <c r="D186" s="52" t="s">
        <v>282</v>
      </c>
      <c r="E186" s="52" t="s">
        <v>668</v>
      </c>
      <c r="F186" s="58" t="s">
        <v>669</v>
      </c>
      <c r="G186" s="52" t="s">
        <v>139</v>
      </c>
      <c r="H186" s="57"/>
      <c r="I186" s="57"/>
    </row>
    <row r="187" spans="1:9">
      <c r="A187" s="52" t="s">
        <v>646</v>
      </c>
      <c r="B187" s="52" t="s">
        <v>647</v>
      </c>
      <c r="C187" s="52" t="s">
        <v>648</v>
      </c>
      <c r="D187" s="52" t="s">
        <v>89</v>
      </c>
      <c r="E187" s="52" t="s">
        <v>33</v>
      </c>
      <c r="F187" s="58" t="s">
        <v>670</v>
      </c>
      <c r="G187" s="52" t="s">
        <v>671</v>
      </c>
      <c r="H187" s="57"/>
      <c r="I187" s="57"/>
    </row>
    <row r="188" spans="1:9">
      <c r="A188" s="52" t="s">
        <v>646</v>
      </c>
      <c r="B188" s="52" t="s">
        <v>647</v>
      </c>
      <c r="C188" s="52" t="s">
        <v>648</v>
      </c>
      <c r="D188" s="52" t="s">
        <v>89</v>
      </c>
      <c r="E188" s="52" t="s">
        <v>33</v>
      </c>
      <c r="F188" s="58" t="s">
        <v>666</v>
      </c>
      <c r="G188" s="52" t="s">
        <v>672</v>
      </c>
      <c r="H188" s="57"/>
      <c r="I188" s="57"/>
    </row>
    <row r="189" spans="1:9">
      <c r="A189" s="52" t="s">
        <v>646</v>
      </c>
      <c r="B189" s="52" t="s">
        <v>647</v>
      </c>
      <c r="C189" s="52" t="s">
        <v>648</v>
      </c>
      <c r="D189" s="52" t="s">
        <v>345</v>
      </c>
      <c r="E189" s="52" t="s">
        <v>33</v>
      </c>
      <c r="F189" s="58" t="s">
        <v>673</v>
      </c>
      <c r="G189" s="52" t="s">
        <v>674</v>
      </c>
      <c r="H189" s="57"/>
      <c r="I189" s="57"/>
    </row>
    <row r="190" spans="1:9">
      <c r="A190" s="52" t="s">
        <v>646</v>
      </c>
      <c r="B190" s="52" t="s">
        <v>647</v>
      </c>
      <c r="C190" s="52" t="s">
        <v>648</v>
      </c>
      <c r="D190" s="52" t="s">
        <v>278</v>
      </c>
      <c r="E190" s="52" t="s">
        <v>675</v>
      </c>
      <c r="F190" s="58" t="s">
        <v>676</v>
      </c>
      <c r="G190" s="52" t="s">
        <v>677</v>
      </c>
      <c r="H190" s="57"/>
      <c r="I190" s="57"/>
    </row>
    <row r="191" spans="1:9">
      <c r="A191" s="52" t="s">
        <v>646</v>
      </c>
      <c r="B191" s="52" t="s">
        <v>647</v>
      </c>
      <c r="C191" s="52" t="s">
        <v>648</v>
      </c>
      <c r="D191" s="52" t="s">
        <v>678</v>
      </c>
      <c r="E191" s="52" t="s">
        <v>679</v>
      </c>
      <c r="F191" s="58" t="s">
        <v>680</v>
      </c>
      <c r="G191" s="52" t="s">
        <v>681</v>
      </c>
      <c r="H191" s="57"/>
      <c r="I191" s="57"/>
    </row>
    <row r="192" spans="1:9">
      <c r="A192" s="52" t="s">
        <v>646</v>
      </c>
      <c r="B192" s="52" t="s">
        <v>647</v>
      </c>
      <c r="C192" s="52" t="s">
        <v>648</v>
      </c>
      <c r="D192" s="52" t="s">
        <v>682</v>
      </c>
      <c r="E192" s="52" t="s">
        <v>33</v>
      </c>
      <c r="F192" s="58" t="s">
        <v>683</v>
      </c>
      <c r="G192" s="52" t="s">
        <v>684</v>
      </c>
      <c r="H192" s="57"/>
      <c r="I192" s="57"/>
    </row>
    <row r="193" spans="1:9">
      <c r="A193" s="52" t="s">
        <v>646</v>
      </c>
      <c r="B193" s="52" t="s">
        <v>647</v>
      </c>
      <c r="C193" s="52" t="s">
        <v>648</v>
      </c>
      <c r="D193" s="52" t="s">
        <v>685</v>
      </c>
      <c r="E193" s="52" t="s">
        <v>291</v>
      </c>
      <c r="F193" s="58" t="s">
        <v>686</v>
      </c>
      <c r="G193" s="52" t="s">
        <v>687</v>
      </c>
      <c r="H193" s="57"/>
      <c r="I193" s="57"/>
    </row>
    <row r="194" spans="1:9">
      <c r="A194" s="52" t="s">
        <v>646</v>
      </c>
      <c r="B194" s="52" t="s">
        <v>647</v>
      </c>
      <c r="C194" s="52" t="s">
        <v>648</v>
      </c>
      <c r="D194" s="52" t="s">
        <v>278</v>
      </c>
      <c r="E194" s="52" t="s">
        <v>208</v>
      </c>
      <c r="F194" s="58" t="s">
        <v>688</v>
      </c>
      <c r="G194" s="52" t="s">
        <v>618</v>
      </c>
      <c r="H194" s="57"/>
      <c r="I194" s="57"/>
    </row>
    <row r="195" spans="1:9">
      <c r="A195" s="52" t="s">
        <v>646</v>
      </c>
      <c r="B195" s="52" t="s">
        <v>647</v>
      </c>
      <c r="C195" s="52" t="s">
        <v>648</v>
      </c>
      <c r="D195" s="52" t="s">
        <v>689</v>
      </c>
      <c r="E195" s="52" t="s">
        <v>33</v>
      </c>
      <c r="F195" s="58" t="s">
        <v>690</v>
      </c>
      <c r="G195" s="52" t="s">
        <v>684</v>
      </c>
      <c r="H195" s="57"/>
      <c r="I195" s="57"/>
    </row>
    <row r="196" spans="1:9">
      <c r="A196" s="52" t="s">
        <v>646</v>
      </c>
      <c r="B196" s="52" t="s">
        <v>647</v>
      </c>
      <c r="C196" s="52" t="s">
        <v>648</v>
      </c>
      <c r="D196" s="52" t="s">
        <v>89</v>
      </c>
      <c r="E196" s="52" t="s">
        <v>33</v>
      </c>
      <c r="F196" s="58" t="s">
        <v>691</v>
      </c>
      <c r="G196" s="52" t="s">
        <v>692</v>
      </c>
      <c r="H196" s="57"/>
      <c r="I196" s="57"/>
    </row>
    <row r="197" spans="1:9">
      <c r="A197" s="52" t="s">
        <v>646</v>
      </c>
      <c r="B197" s="52" t="s">
        <v>647</v>
      </c>
      <c r="C197" s="52" t="s">
        <v>648</v>
      </c>
      <c r="D197" s="52" t="s">
        <v>282</v>
      </c>
      <c r="E197" s="52" t="s">
        <v>668</v>
      </c>
      <c r="F197" s="58" t="s">
        <v>669</v>
      </c>
      <c r="G197" s="52" t="s">
        <v>139</v>
      </c>
      <c r="H197" s="57"/>
      <c r="I197" s="57"/>
    </row>
    <row r="198" spans="1:9">
      <c r="A198" s="52" t="s">
        <v>646</v>
      </c>
      <c r="B198" s="52" t="s">
        <v>647</v>
      </c>
      <c r="C198" s="52" t="s">
        <v>648</v>
      </c>
      <c r="D198" s="52" t="s">
        <v>137</v>
      </c>
      <c r="E198" s="52" t="s">
        <v>33</v>
      </c>
      <c r="F198" s="58" t="s">
        <v>317</v>
      </c>
      <c r="G198" s="52" t="s">
        <v>152</v>
      </c>
      <c r="H198" s="57"/>
      <c r="I198" s="57"/>
    </row>
    <row r="199" spans="1:9">
      <c r="A199" s="52" t="s">
        <v>646</v>
      </c>
      <c r="B199" s="52" t="s">
        <v>647</v>
      </c>
      <c r="C199" s="52" t="s">
        <v>648</v>
      </c>
      <c r="D199" s="52" t="s">
        <v>137</v>
      </c>
      <c r="E199" s="52" t="s">
        <v>33</v>
      </c>
      <c r="F199" s="58" t="s">
        <v>317</v>
      </c>
      <c r="G199" s="52" t="s">
        <v>139</v>
      </c>
      <c r="H199" s="57"/>
      <c r="I199" s="57"/>
    </row>
    <row r="200" spans="1:9">
      <c r="A200" s="52" t="s">
        <v>646</v>
      </c>
      <c r="B200" s="52" t="s">
        <v>647</v>
      </c>
      <c r="C200" s="52" t="s">
        <v>648</v>
      </c>
      <c r="D200" s="52" t="s">
        <v>137</v>
      </c>
      <c r="E200" s="52" t="s">
        <v>33</v>
      </c>
      <c r="F200" s="58" t="s">
        <v>693</v>
      </c>
      <c r="G200" s="52" t="s">
        <v>162</v>
      </c>
      <c r="H200" s="57"/>
      <c r="I200" s="57"/>
    </row>
    <row r="201" spans="1:9">
      <c r="A201" s="52" t="s">
        <v>646</v>
      </c>
      <c r="B201" s="52" t="s">
        <v>647</v>
      </c>
      <c r="C201" s="52" t="s">
        <v>648</v>
      </c>
      <c r="D201" s="52" t="s">
        <v>89</v>
      </c>
      <c r="E201" s="52" t="s">
        <v>33</v>
      </c>
      <c r="F201" s="58" t="s">
        <v>418</v>
      </c>
      <c r="G201" s="52" t="s">
        <v>143</v>
      </c>
      <c r="H201" s="57"/>
      <c r="I201" s="57"/>
    </row>
    <row r="202" spans="1:9">
      <c r="A202" s="52" t="s">
        <v>646</v>
      </c>
      <c r="B202" s="52" t="s">
        <v>647</v>
      </c>
      <c r="C202" s="52" t="s">
        <v>648</v>
      </c>
      <c r="D202" s="52" t="s">
        <v>89</v>
      </c>
      <c r="E202" s="52" t="s">
        <v>33</v>
      </c>
      <c r="F202" s="58" t="s">
        <v>694</v>
      </c>
      <c r="G202" s="52" t="s">
        <v>695</v>
      </c>
      <c r="H202" s="57"/>
      <c r="I202" s="57"/>
    </row>
    <row r="203" spans="1:9">
      <c r="A203" s="52" t="s">
        <v>646</v>
      </c>
      <c r="B203" s="52" t="s">
        <v>647</v>
      </c>
      <c r="C203" s="52" t="s">
        <v>648</v>
      </c>
      <c r="D203" s="52" t="s">
        <v>480</v>
      </c>
      <c r="E203" s="52" t="s">
        <v>195</v>
      </c>
      <c r="F203" s="58" t="s">
        <v>696</v>
      </c>
      <c r="G203" s="52" t="s">
        <v>697</v>
      </c>
      <c r="H203" s="57"/>
      <c r="I203" s="57"/>
    </row>
    <row r="204" spans="1:9">
      <c r="A204" s="52" t="s">
        <v>646</v>
      </c>
      <c r="B204" s="52" t="s">
        <v>647</v>
      </c>
      <c r="C204" s="52" t="s">
        <v>648</v>
      </c>
      <c r="D204" s="52" t="s">
        <v>517</v>
      </c>
      <c r="E204" s="52" t="s">
        <v>195</v>
      </c>
      <c r="F204" s="58" t="s">
        <v>698</v>
      </c>
      <c r="G204" s="52" t="s">
        <v>697</v>
      </c>
      <c r="H204" s="57"/>
      <c r="I204" s="57"/>
    </row>
    <row r="205" spans="1:9">
      <c r="A205" s="52" t="s">
        <v>646</v>
      </c>
      <c r="B205" s="52" t="s">
        <v>647</v>
      </c>
      <c r="C205" s="52" t="s">
        <v>648</v>
      </c>
      <c r="D205" s="52" t="s">
        <v>517</v>
      </c>
      <c r="E205" s="52" t="s">
        <v>195</v>
      </c>
      <c r="F205" s="58" t="s">
        <v>698</v>
      </c>
      <c r="G205" s="52" t="s">
        <v>697</v>
      </c>
      <c r="H205" s="57"/>
      <c r="I205" s="57"/>
    </row>
    <row r="206" spans="1:9">
      <c r="A206" s="52" t="s">
        <v>646</v>
      </c>
      <c r="B206" s="52" t="s">
        <v>647</v>
      </c>
      <c r="C206" s="52" t="s">
        <v>648</v>
      </c>
      <c r="D206" s="52" t="s">
        <v>452</v>
      </c>
      <c r="E206" s="52" t="s">
        <v>699</v>
      </c>
      <c r="F206" s="58" t="s">
        <v>700</v>
      </c>
      <c r="G206" s="52" t="s">
        <v>701</v>
      </c>
      <c r="H206" s="57"/>
      <c r="I206" s="57"/>
    </row>
    <row r="207" spans="1:9">
      <c r="A207" s="52" t="s">
        <v>646</v>
      </c>
      <c r="B207" s="52" t="s">
        <v>647</v>
      </c>
      <c r="C207" s="52" t="s">
        <v>648</v>
      </c>
      <c r="D207" s="52" t="s">
        <v>130</v>
      </c>
      <c r="E207" s="52" t="s">
        <v>702</v>
      </c>
      <c r="F207" s="58" t="s">
        <v>703</v>
      </c>
      <c r="G207" s="52" t="s">
        <v>704</v>
      </c>
      <c r="H207" s="57"/>
      <c r="I207" s="57"/>
    </row>
    <row r="208" spans="1:9">
      <c r="A208" s="52" t="s">
        <v>646</v>
      </c>
      <c r="B208" s="52" t="s">
        <v>647</v>
      </c>
      <c r="C208" s="52" t="s">
        <v>648</v>
      </c>
      <c r="D208" s="52" t="s">
        <v>306</v>
      </c>
      <c r="E208" s="52" t="s">
        <v>147</v>
      </c>
      <c r="F208" s="58" t="s">
        <v>705</v>
      </c>
      <c r="G208" s="52" t="s">
        <v>706</v>
      </c>
      <c r="H208" s="57"/>
      <c r="I208" s="57"/>
    </row>
    <row r="209" spans="1:9">
      <c r="A209" s="52" t="s">
        <v>646</v>
      </c>
      <c r="B209" s="52" t="s">
        <v>647</v>
      </c>
      <c r="C209" s="52" t="s">
        <v>648</v>
      </c>
      <c r="D209" s="52" t="s">
        <v>306</v>
      </c>
      <c r="E209" s="52" t="s">
        <v>147</v>
      </c>
      <c r="F209" s="58" t="s">
        <v>705</v>
      </c>
      <c r="G209" s="52" t="s">
        <v>706</v>
      </c>
      <c r="H209" s="57"/>
      <c r="I209" s="57"/>
    </row>
    <row r="210" spans="1:9" ht="28.5">
      <c r="A210" s="52" t="s">
        <v>646</v>
      </c>
      <c r="B210" s="52" t="s">
        <v>647</v>
      </c>
      <c r="C210" s="52" t="s">
        <v>648</v>
      </c>
      <c r="D210" s="52" t="s">
        <v>553</v>
      </c>
      <c r="E210" s="52" t="s">
        <v>33</v>
      </c>
      <c r="F210" s="58" t="s">
        <v>707</v>
      </c>
      <c r="G210" s="52" t="s">
        <v>708</v>
      </c>
      <c r="H210" s="57"/>
      <c r="I210" s="57"/>
    </row>
    <row r="211" spans="1:9">
      <c r="A211" s="52" t="s">
        <v>709</v>
      </c>
      <c r="B211" s="52" t="s">
        <v>710</v>
      </c>
      <c r="C211" s="52" t="s">
        <v>711</v>
      </c>
      <c r="D211" s="52" t="s">
        <v>712</v>
      </c>
      <c r="E211" s="52" t="s">
        <v>554</v>
      </c>
      <c r="F211" s="58" t="s">
        <v>713</v>
      </c>
      <c r="G211" s="52" t="s">
        <v>714</v>
      </c>
      <c r="H211" s="57"/>
      <c r="I211" s="57"/>
    </row>
    <row r="212" spans="1:9">
      <c r="A212" s="52" t="s">
        <v>709</v>
      </c>
      <c r="B212" s="52" t="s">
        <v>710</v>
      </c>
      <c r="C212" s="52" t="s">
        <v>711</v>
      </c>
      <c r="D212" s="52" t="s">
        <v>712</v>
      </c>
      <c r="E212" s="52" t="s">
        <v>554</v>
      </c>
      <c r="F212" s="58" t="s">
        <v>713</v>
      </c>
      <c r="G212" s="52" t="s">
        <v>714</v>
      </c>
      <c r="H212" s="57"/>
      <c r="I212" s="57"/>
    </row>
    <row r="213" spans="1:9">
      <c r="A213" s="52" t="s">
        <v>709</v>
      </c>
      <c r="B213" s="52" t="s">
        <v>710</v>
      </c>
      <c r="C213" s="52" t="s">
        <v>711</v>
      </c>
      <c r="D213" s="52" t="s">
        <v>121</v>
      </c>
      <c r="E213" s="52" t="s">
        <v>554</v>
      </c>
      <c r="F213" s="58" t="s">
        <v>715</v>
      </c>
      <c r="G213" s="52" t="s">
        <v>716</v>
      </c>
      <c r="H213" s="57"/>
      <c r="I213" s="57"/>
    </row>
    <row r="214" spans="1:9">
      <c r="A214" s="52" t="s">
        <v>709</v>
      </c>
      <c r="B214" s="52" t="s">
        <v>710</v>
      </c>
      <c r="C214" s="52" t="s">
        <v>711</v>
      </c>
      <c r="D214" s="52" t="s">
        <v>137</v>
      </c>
      <c r="E214" s="52" t="s">
        <v>94</v>
      </c>
      <c r="F214" s="58" t="s">
        <v>717</v>
      </c>
      <c r="G214" s="52" t="s">
        <v>718</v>
      </c>
      <c r="H214" s="57"/>
      <c r="I214" s="57"/>
    </row>
    <row r="215" spans="1:9">
      <c r="A215" s="52" t="s">
        <v>709</v>
      </c>
      <c r="B215" s="52" t="s">
        <v>710</v>
      </c>
      <c r="C215" s="52" t="s">
        <v>711</v>
      </c>
      <c r="D215" s="52" t="s">
        <v>137</v>
      </c>
      <c r="E215" s="52" t="s">
        <v>33</v>
      </c>
      <c r="F215" s="58" t="s">
        <v>719</v>
      </c>
      <c r="G215" s="52" t="s">
        <v>672</v>
      </c>
      <c r="H215" s="57"/>
      <c r="I215" s="57"/>
    </row>
    <row r="216" spans="1:9">
      <c r="A216" s="52" t="s">
        <v>709</v>
      </c>
      <c r="B216" s="52" t="s">
        <v>710</v>
      </c>
      <c r="C216" s="52" t="s">
        <v>711</v>
      </c>
      <c r="D216" s="52" t="s">
        <v>137</v>
      </c>
      <c r="E216" s="52" t="s">
        <v>33</v>
      </c>
      <c r="F216" s="58" t="s">
        <v>720</v>
      </c>
      <c r="G216" s="52" t="s">
        <v>721</v>
      </c>
      <c r="H216" s="57"/>
      <c r="I216" s="57"/>
    </row>
    <row r="217" spans="1:9">
      <c r="A217" s="52" t="s">
        <v>709</v>
      </c>
      <c r="B217" s="52" t="s">
        <v>710</v>
      </c>
      <c r="C217" s="52" t="s">
        <v>711</v>
      </c>
      <c r="D217" s="52" t="s">
        <v>722</v>
      </c>
      <c r="E217" s="52" t="s">
        <v>415</v>
      </c>
      <c r="F217" s="58" t="s">
        <v>723</v>
      </c>
      <c r="G217" s="52" t="s">
        <v>672</v>
      </c>
      <c r="H217" s="57"/>
      <c r="I217" s="57"/>
    </row>
    <row r="218" spans="1:9">
      <c r="A218" s="52" t="s">
        <v>709</v>
      </c>
      <c r="B218" s="52" t="s">
        <v>710</v>
      </c>
      <c r="C218" s="52" t="s">
        <v>711</v>
      </c>
      <c r="D218" s="52" t="s">
        <v>183</v>
      </c>
      <c r="E218" s="52" t="s">
        <v>724</v>
      </c>
      <c r="F218" s="58" t="s">
        <v>725</v>
      </c>
      <c r="G218" s="52" t="s">
        <v>726</v>
      </c>
      <c r="H218" s="57"/>
      <c r="I218" s="57"/>
    </row>
    <row r="219" spans="1:9">
      <c r="A219" s="52" t="s">
        <v>709</v>
      </c>
      <c r="B219" s="52" t="s">
        <v>710</v>
      </c>
      <c r="C219" s="52" t="s">
        <v>711</v>
      </c>
      <c r="D219" s="52" t="s">
        <v>306</v>
      </c>
      <c r="E219" s="52" t="s">
        <v>724</v>
      </c>
      <c r="F219" s="58" t="s">
        <v>727</v>
      </c>
      <c r="G219" s="52" t="s">
        <v>672</v>
      </c>
      <c r="H219" s="57"/>
      <c r="I219" s="57"/>
    </row>
    <row r="220" spans="1:9">
      <c r="A220" s="52" t="s">
        <v>709</v>
      </c>
      <c r="B220" s="52" t="s">
        <v>710</v>
      </c>
      <c r="C220" s="52" t="s">
        <v>711</v>
      </c>
      <c r="D220" s="52" t="s">
        <v>156</v>
      </c>
      <c r="E220" s="52" t="s">
        <v>724</v>
      </c>
      <c r="F220" s="58" t="s">
        <v>728</v>
      </c>
      <c r="G220" s="52" t="s">
        <v>672</v>
      </c>
      <c r="H220" s="57"/>
      <c r="I220" s="57"/>
    </row>
    <row r="221" spans="1:9">
      <c r="A221" s="52" t="s">
        <v>709</v>
      </c>
      <c r="B221" s="52" t="s">
        <v>710</v>
      </c>
      <c r="C221" s="52" t="s">
        <v>711</v>
      </c>
      <c r="D221" s="52" t="s">
        <v>182</v>
      </c>
      <c r="E221" s="52" t="s">
        <v>724</v>
      </c>
      <c r="F221" s="58" t="s">
        <v>729</v>
      </c>
      <c r="G221" s="52" t="s">
        <v>672</v>
      </c>
      <c r="H221" s="57"/>
      <c r="I221" s="57"/>
    </row>
    <row r="222" spans="1:9">
      <c r="A222" s="52" t="s">
        <v>709</v>
      </c>
      <c r="B222" s="52" t="s">
        <v>710</v>
      </c>
      <c r="C222" s="52" t="s">
        <v>711</v>
      </c>
      <c r="D222" s="52" t="s">
        <v>146</v>
      </c>
      <c r="E222" s="52" t="s">
        <v>147</v>
      </c>
      <c r="F222" s="58" t="s">
        <v>148</v>
      </c>
      <c r="G222" s="52" t="s">
        <v>730</v>
      </c>
      <c r="H222" s="57"/>
      <c r="I222" s="57"/>
    </row>
    <row r="223" spans="1:9">
      <c r="A223" s="52" t="s">
        <v>709</v>
      </c>
      <c r="B223" s="52" t="s">
        <v>710</v>
      </c>
      <c r="C223" s="52" t="s">
        <v>711</v>
      </c>
      <c r="D223" s="52" t="s">
        <v>146</v>
      </c>
      <c r="E223" s="52" t="s">
        <v>147</v>
      </c>
      <c r="F223" s="58" t="s">
        <v>148</v>
      </c>
      <c r="G223" s="52" t="s">
        <v>730</v>
      </c>
      <c r="H223" s="57"/>
      <c r="I223" s="57"/>
    </row>
    <row r="224" spans="1:9">
      <c r="A224" s="52" t="s">
        <v>709</v>
      </c>
      <c r="B224" s="52" t="s">
        <v>710</v>
      </c>
      <c r="C224" s="52" t="s">
        <v>711</v>
      </c>
      <c r="D224" s="52" t="s">
        <v>140</v>
      </c>
      <c r="E224" s="52" t="s">
        <v>141</v>
      </c>
      <c r="F224" s="58" t="s">
        <v>142</v>
      </c>
      <c r="G224" s="52" t="s">
        <v>619</v>
      </c>
      <c r="H224" s="57"/>
      <c r="I224" s="57"/>
    </row>
    <row r="225" spans="1:9">
      <c r="A225" s="52" t="s">
        <v>709</v>
      </c>
      <c r="B225" s="52" t="s">
        <v>710</v>
      </c>
      <c r="C225" s="52" t="s">
        <v>711</v>
      </c>
      <c r="D225" s="52" t="s">
        <v>144</v>
      </c>
      <c r="E225" s="52" t="s">
        <v>40</v>
      </c>
      <c r="F225" s="58" t="s">
        <v>41</v>
      </c>
      <c r="G225" s="52" t="s">
        <v>162</v>
      </c>
      <c r="H225" s="57"/>
      <c r="I225" s="57"/>
    </row>
    <row r="226" spans="1:9">
      <c r="A226" s="52" t="s">
        <v>709</v>
      </c>
      <c r="B226" s="52" t="s">
        <v>710</v>
      </c>
      <c r="C226" s="52" t="s">
        <v>711</v>
      </c>
      <c r="D226" s="52" t="s">
        <v>165</v>
      </c>
      <c r="E226" s="52" t="s">
        <v>392</v>
      </c>
      <c r="F226" s="58" t="s">
        <v>393</v>
      </c>
      <c r="G226" s="52" t="s">
        <v>579</v>
      </c>
      <c r="H226" s="57"/>
      <c r="I226" s="57"/>
    </row>
    <row r="227" spans="1:9">
      <c r="A227" s="52" t="s">
        <v>709</v>
      </c>
      <c r="B227" s="52" t="s">
        <v>710</v>
      </c>
      <c r="C227" s="52" t="s">
        <v>711</v>
      </c>
      <c r="D227" s="52" t="s">
        <v>731</v>
      </c>
      <c r="E227" s="52" t="s">
        <v>33</v>
      </c>
      <c r="F227" s="58" t="s">
        <v>732</v>
      </c>
      <c r="G227" s="52" t="s">
        <v>733</v>
      </c>
      <c r="H227" s="57"/>
      <c r="I227" s="57"/>
    </row>
    <row r="228" spans="1:9">
      <c r="A228" s="52" t="s">
        <v>709</v>
      </c>
      <c r="B228" s="52" t="s">
        <v>710</v>
      </c>
      <c r="C228" s="52" t="s">
        <v>711</v>
      </c>
      <c r="D228" s="52" t="s">
        <v>130</v>
      </c>
      <c r="E228" s="52" t="s">
        <v>291</v>
      </c>
      <c r="F228" s="58" t="s">
        <v>292</v>
      </c>
      <c r="G228" s="52" t="s">
        <v>734</v>
      </c>
      <c r="H228" s="57"/>
      <c r="I228" s="57"/>
    </row>
    <row r="229" spans="1:9">
      <c r="A229" s="52" t="s">
        <v>709</v>
      </c>
      <c r="B229" s="52" t="s">
        <v>710</v>
      </c>
      <c r="C229" s="52" t="s">
        <v>711</v>
      </c>
      <c r="D229" s="52" t="s">
        <v>137</v>
      </c>
      <c r="E229" s="52" t="s">
        <v>33</v>
      </c>
      <c r="F229" s="58" t="s">
        <v>735</v>
      </c>
      <c r="G229" s="52" t="s">
        <v>252</v>
      </c>
      <c r="H229" s="57"/>
      <c r="I229" s="57"/>
    </row>
    <row r="230" spans="1:9">
      <c r="A230" s="52" t="s">
        <v>709</v>
      </c>
      <c r="B230" s="52" t="s">
        <v>710</v>
      </c>
      <c r="C230" s="52" t="s">
        <v>711</v>
      </c>
      <c r="D230" s="52" t="s">
        <v>736</v>
      </c>
      <c r="E230" s="52" t="s">
        <v>97</v>
      </c>
      <c r="F230" s="58" t="s">
        <v>589</v>
      </c>
      <c r="G230" s="52" t="s">
        <v>737</v>
      </c>
      <c r="H230" s="57"/>
      <c r="I230" s="57"/>
    </row>
    <row r="231" spans="1:9">
      <c r="A231" s="52" t="s">
        <v>738</v>
      </c>
      <c r="B231" s="52" t="s">
        <v>739</v>
      </c>
      <c r="C231" s="52" t="s">
        <v>740</v>
      </c>
      <c r="D231" s="52" t="s">
        <v>741</v>
      </c>
      <c r="E231" s="52" t="s">
        <v>511</v>
      </c>
      <c r="F231" s="58" t="s">
        <v>742</v>
      </c>
      <c r="G231" s="52" t="s">
        <v>743</v>
      </c>
      <c r="H231" s="57"/>
      <c r="I231" s="57"/>
    </row>
    <row r="232" spans="1:9">
      <c r="A232" s="52" t="s">
        <v>738</v>
      </c>
      <c r="B232" s="52" t="s">
        <v>739</v>
      </c>
      <c r="C232" s="52" t="s">
        <v>740</v>
      </c>
      <c r="D232" s="52" t="s">
        <v>278</v>
      </c>
      <c r="E232" s="52" t="s">
        <v>208</v>
      </c>
      <c r="F232" s="58" t="s">
        <v>209</v>
      </c>
      <c r="G232" s="52" t="s">
        <v>269</v>
      </c>
      <c r="H232" s="57"/>
      <c r="I232" s="57"/>
    </row>
    <row r="233" spans="1:9">
      <c r="A233" s="52" t="s">
        <v>738</v>
      </c>
      <c r="B233" s="52" t="s">
        <v>739</v>
      </c>
      <c r="C233" s="52" t="s">
        <v>740</v>
      </c>
      <c r="D233" s="52" t="s">
        <v>744</v>
      </c>
      <c r="E233" s="52" t="s">
        <v>33</v>
      </c>
      <c r="F233" s="58" t="s">
        <v>745</v>
      </c>
      <c r="G233" s="52" t="s">
        <v>746</v>
      </c>
      <c r="H233" s="57"/>
      <c r="I233" s="57"/>
    </row>
    <row r="234" spans="1:9">
      <c r="A234" s="52" t="s">
        <v>738</v>
      </c>
      <c r="B234" s="52" t="s">
        <v>739</v>
      </c>
      <c r="C234" s="52" t="s">
        <v>740</v>
      </c>
      <c r="D234" s="52" t="s">
        <v>689</v>
      </c>
      <c r="E234" s="52" t="s">
        <v>33</v>
      </c>
      <c r="F234" s="58" t="s">
        <v>747</v>
      </c>
      <c r="G234" s="52" t="s">
        <v>162</v>
      </c>
      <c r="H234" s="57"/>
      <c r="I234" s="57"/>
    </row>
    <row r="235" spans="1:9">
      <c r="A235" s="52" t="s">
        <v>738</v>
      </c>
      <c r="B235" s="52" t="s">
        <v>739</v>
      </c>
      <c r="C235" s="52" t="s">
        <v>740</v>
      </c>
      <c r="D235" s="52" t="s">
        <v>748</v>
      </c>
      <c r="E235" s="52" t="s">
        <v>724</v>
      </c>
      <c r="F235" s="58" t="s">
        <v>749</v>
      </c>
      <c r="G235" s="52" t="s">
        <v>750</v>
      </c>
      <c r="H235" s="57"/>
      <c r="I235" s="57"/>
    </row>
    <row r="236" spans="1:9">
      <c r="A236" s="52" t="s">
        <v>738</v>
      </c>
      <c r="B236" s="52" t="s">
        <v>739</v>
      </c>
      <c r="C236" s="52" t="s">
        <v>740</v>
      </c>
      <c r="D236" s="52" t="s">
        <v>183</v>
      </c>
      <c r="E236" s="52" t="s">
        <v>724</v>
      </c>
      <c r="F236" s="58" t="s">
        <v>751</v>
      </c>
      <c r="G236" s="52" t="s">
        <v>750</v>
      </c>
      <c r="H236" s="57"/>
      <c r="I236" s="57"/>
    </row>
    <row r="237" spans="1:9">
      <c r="A237" s="52" t="s">
        <v>738</v>
      </c>
      <c r="B237" s="52" t="s">
        <v>739</v>
      </c>
      <c r="C237" s="52" t="s">
        <v>740</v>
      </c>
      <c r="D237" s="52" t="s">
        <v>430</v>
      </c>
      <c r="E237" s="52" t="s">
        <v>679</v>
      </c>
      <c r="F237" s="58" t="s">
        <v>752</v>
      </c>
      <c r="G237" s="52" t="s">
        <v>81</v>
      </c>
      <c r="H237" s="57"/>
      <c r="I237" s="57"/>
    </row>
    <row r="238" spans="1:9">
      <c r="A238" s="52" t="s">
        <v>738</v>
      </c>
      <c r="B238" s="52" t="s">
        <v>739</v>
      </c>
      <c r="C238" s="52" t="s">
        <v>740</v>
      </c>
      <c r="D238" s="52" t="s">
        <v>140</v>
      </c>
      <c r="E238" s="52" t="s">
        <v>141</v>
      </c>
      <c r="F238" s="58" t="s">
        <v>753</v>
      </c>
      <c r="G238" s="52" t="s">
        <v>619</v>
      </c>
      <c r="H238" s="57"/>
      <c r="I238" s="57"/>
    </row>
    <row r="239" spans="1:9">
      <c r="A239" s="52" t="s">
        <v>738</v>
      </c>
      <c r="B239" s="52" t="s">
        <v>739</v>
      </c>
      <c r="C239" s="52" t="s">
        <v>740</v>
      </c>
      <c r="D239" s="52" t="s">
        <v>421</v>
      </c>
      <c r="E239" s="52" t="s">
        <v>40</v>
      </c>
      <c r="F239" s="58" t="s">
        <v>41</v>
      </c>
      <c r="G239" s="52" t="s">
        <v>671</v>
      </c>
      <c r="H239" s="57"/>
      <c r="I239" s="57"/>
    </row>
    <row r="240" spans="1:9">
      <c r="A240" s="52" t="s">
        <v>738</v>
      </c>
      <c r="B240" s="52" t="s">
        <v>739</v>
      </c>
      <c r="C240" s="52" t="s">
        <v>740</v>
      </c>
      <c r="D240" s="52" t="s">
        <v>754</v>
      </c>
      <c r="E240" s="52" t="s">
        <v>147</v>
      </c>
      <c r="F240" s="58" t="s">
        <v>749</v>
      </c>
      <c r="G240" s="52" t="s">
        <v>755</v>
      </c>
      <c r="H240" s="57"/>
      <c r="I240" s="57"/>
    </row>
    <row r="241" spans="1:9">
      <c r="A241" s="52" t="s">
        <v>738</v>
      </c>
      <c r="B241" s="52" t="s">
        <v>739</v>
      </c>
      <c r="C241" s="52" t="s">
        <v>740</v>
      </c>
      <c r="D241" s="52" t="s">
        <v>452</v>
      </c>
      <c r="E241" s="52" t="s">
        <v>392</v>
      </c>
      <c r="F241" s="58" t="s">
        <v>756</v>
      </c>
      <c r="G241" s="52" t="s">
        <v>757</v>
      </c>
      <c r="H241" s="57"/>
      <c r="I241" s="57"/>
    </row>
    <row r="242" spans="1:9">
      <c r="A242" s="52" t="s">
        <v>738</v>
      </c>
      <c r="B242" s="52" t="s">
        <v>739</v>
      </c>
      <c r="C242" s="52" t="s">
        <v>740</v>
      </c>
      <c r="D242" s="52" t="s">
        <v>130</v>
      </c>
      <c r="E242" s="52" t="s">
        <v>291</v>
      </c>
      <c r="F242" s="58" t="s">
        <v>292</v>
      </c>
      <c r="G242" s="52" t="s">
        <v>758</v>
      </c>
      <c r="H242" s="57"/>
      <c r="I242" s="57"/>
    </row>
    <row r="243" spans="1:9">
      <c r="A243" s="52" t="s">
        <v>759</v>
      </c>
      <c r="B243" s="52" t="s">
        <v>760</v>
      </c>
      <c r="C243" s="52" t="s">
        <v>761</v>
      </c>
      <c r="D243" s="52" t="s">
        <v>762</v>
      </c>
      <c r="E243" s="52" t="s">
        <v>33</v>
      </c>
      <c r="F243" s="58" t="s">
        <v>763</v>
      </c>
      <c r="G243" s="52" t="s">
        <v>764</v>
      </c>
      <c r="H243" s="57"/>
      <c r="I243" s="57"/>
    </row>
    <row r="244" spans="1:9">
      <c r="A244" s="52" t="s">
        <v>759</v>
      </c>
      <c r="B244" s="52" t="s">
        <v>760</v>
      </c>
      <c r="C244" s="52" t="s">
        <v>761</v>
      </c>
      <c r="D244" s="52" t="s">
        <v>345</v>
      </c>
      <c r="E244" s="52" t="s">
        <v>33</v>
      </c>
      <c r="F244" s="58" t="s">
        <v>765</v>
      </c>
      <c r="G244" s="52" t="s">
        <v>766</v>
      </c>
      <c r="H244" s="57"/>
      <c r="I244" s="57"/>
    </row>
    <row r="245" spans="1:9">
      <c r="A245" s="52" t="s">
        <v>759</v>
      </c>
      <c r="B245" s="52" t="s">
        <v>760</v>
      </c>
      <c r="C245" s="52" t="s">
        <v>761</v>
      </c>
      <c r="D245" s="52" t="s">
        <v>188</v>
      </c>
      <c r="E245" s="52" t="s">
        <v>767</v>
      </c>
      <c r="F245" s="58" t="s">
        <v>768</v>
      </c>
      <c r="G245" s="52" t="s">
        <v>618</v>
      </c>
      <c r="H245" s="57"/>
      <c r="I245" s="57"/>
    </row>
    <row r="246" spans="1:9">
      <c r="A246" s="52" t="s">
        <v>759</v>
      </c>
      <c r="B246" s="52" t="s">
        <v>760</v>
      </c>
      <c r="C246" s="52" t="s">
        <v>761</v>
      </c>
      <c r="D246" s="52" t="s">
        <v>138</v>
      </c>
      <c r="E246" s="52" t="s">
        <v>769</v>
      </c>
      <c r="F246" s="58" t="s">
        <v>47</v>
      </c>
      <c r="G246" s="52" t="s">
        <v>618</v>
      </c>
      <c r="H246" s="57"/>
      <c r="I246" s="57"/>
    </row>
    <row r="247" spans="1:9">
      <c r="A247" s="52" t="s">
        <v>759</v>
      </c>
      <c r="B247" s="52" t="s">
        <v>760</v>
      </c>
      <c r="C247" s="52" t="s">
        <v>761</v>
      </c>
      <c r="D247" s="52" t="s">
        <v>435</v>
      </c>
      <c r="E247" s="52" t="s">
        <v>37</v>
      </c>
      <c r="F247" s="58" t="s">
        <v>434</v>
      </c>
      <c r="G247" s="52" t="s">
        <v>618</v>
      </c>
      <c r="H247" s="57"/>
      <c r="I247" s="57"/>
    </row>
    <row r="248" spans="1:9">
      <c r="A248" s="52" t="s">
        <v>759</v>
      </c>
      <c r="B248" s="52" t="s">
        <v>760</v>
      </c>
      <c r="C248" s="52" t="s">
        <v>761</v>
      </c>
      <c r="D248" s="52" t="s">
        <v>96</v>
      </c>
      <c r="E248" s="52" t="s">
        <v>97</v>
      </c>
      <c r="F248" s="58" t="s">
        <v>770</v>
      </c>
      <c r="G248" s="52" t="s">
        <v>771</v>
      </c>
      <c r="H248" s="57"/>
      <c r="I248" s="57"/>
    </row>
    <row r="249" spans="1:9">
      <c r="A249" s="52" t="s">
        <v>759</v>
      </c>
      <c r="B249" s="52" t="s">
        <v>760</v>
      </c>
      <c r="C249" s="52" t="s">
        <v>761</v>
      </c>
      <c r="D249" s="52" t="s">
        <v>156</v>
      </c>
      <c r="E249" s="52" t="s">
        <v>769</v>
      </c>
      <c r="F249" s="58" t="s">
        <v>772</v>
      </c>
      <c r="G249" s="52" t="s">
        <v>618</v>
      </c>
      <c r="H249" s="57"/>
      <c r="I249" s="57"/>
    </row>
    <row r="250" spans="1:9">
      <c r="A250" s="52" t="s">
        <v>759</v>
      </c>
      <c r="B250" s="52" t="s">
        <v>760</v>
      </c>
      <c r="C250" s="52" t="s">
        <v>761</v>
      </c>
      <c r="D250" s="52" t="s">
        <v>306</v>
      </c>
      <c r="E250" s="52" t="s">
        <v>769</v>
      </c>
      <c r="F250" s="58" t="s">
        <v>773</v>
      </c>
      <c r="G250" s="52" t="s">
        <v>618</v>
      </c>
      <c r="H250" s="57"/>
      <c r="I250" s="57"/>
    </row>
    <row r="251" spans="1:9">
      <c r="A251" s="52" t="s">
        <v>759</v>
      </c>
      <c r="B251" s="52" t="s">
        <v>760</v>
      </c>
      <c r="C251" s="52" t="s">
        <v>761</v>
      </c>
      <c r="D251" s="52" t="s">
        <v>183</v>
      </c>
      <c r="E251" s="52" t="s">
        <v>769</v>
      </c>
      <c r="F251" s="58" t="s">
        <v>774</v>
      </c>
      <c r="G251" s="52" t="s">
        <v>143</v>
      </c>
      <c r="H251" s="57"/>
      <c r="I251" s="57"/>
    </row>
    <row r="252" spans="1:9">
      <c r="A252" s="52" t="s">
        <v>759</v>
      </c>
      <c r="B252" s="52" t="s">
        <v>760</v>
      </c>
      <c r="C252" s="52" t="s">
        <v>761</v>
      </c>
      <c r="D252" s="52" t="s">
        <v>183</v>
      </c>
      <c r="E252" s="52" t="s">
        <v>769</v>
      </c>
      <c r="F252" s="58" t="s">
        <v>775</v>
      </c>
      <c r="G252" s="52" t="s">
        <v>143</v>
      </c>
      <c r="H252" s="57"/>
      <c r="I252" s="57"/>
    </row>
    <row r="253" spans="1:9">
      <c r="A253" s="52" t="s">
        <v>759</v>
      </c>
      <c r="B253" s="52" t="s">
        <v>760</v>
      </c>
      <c r="C253" s="52" t="s">
        <v>761</v>
      </c>
      <c r="D253" s="52" t="s">
        <v>149</v>
      </c>
      <c r="E253" s="52" t="s">
        <v>150</v>
      </c>
      <c r="F253" s="58" t="s">
        <v>429</v>
      </c>
      <c r="G253" s="52" t="s">
        <v>730</v>
      </c>
      <c r="H253" s="57"/>
      <c r="I253" s="57"/>
    </row>
    <row r="254" spans="1:9">
      <c r="A254" s="52" t="s">
        <v>759</v>
      </c>
      <c r="B254" s="52" t="s">
        <v>760</v>
      </c>
      <c r="C254" s="52" t="s">
        <v>761</v>
      </c>
      <c r="D254" s="52" t="s">
        <v>36</v>
      </c>
      <c r="E254" s="52" t="s">
        <v>37</v>
      </c>
      <c r="F254" s="58" t="s">
        <v>776</v>
      </c>
      <c r="G254" s="52" t="s">
        <v>143</v>
      </c>
      <c r="H254" s="57"/>
      <c r="I254" s="57"/>
    </row>
    <row r="255" spans="1:9">
      <c r="A255" s="52" t="s">
        <v>759</v>
      </c>
      <c r="B255" s="52" t="s">
        <v>760</v>
      </c>
      <c r="C255" s="52" t="s">
        <v>761</v>
      </c>
      <c r="D255" s="52" t="s">
        <v>165</v>
      </c>
      <c r="E255" s="52" t="s">
        <v>211</v>
      </c>
      <c r="F255" s="58" t="s">
        <v>777</v>
      </c>
      <c r="G255" s="52" t="s">
        <v>778</v>
      </c>
      <c r="H255" s="57"/>
      <c r="I255" s="57"/>
    </row>
    <row r="256" spans="1:9">
      <c r="A256" s="52" t="s">
        <v>759</v>
      </c>
      <c r="B256" s="52" t="s">
        <v>760</v>
      </c>
      <c r="C256" s="52" t="s">
        <v>761</v>
      </c>
      <c r="D256" s="52" t="s">
        <v>165</v>
      </c>
      <c r="E256" s="52" t="s">
        <v>211</v>
      </c>
      <c r="F256" s="58" t="s">
        <v>212</v>
      </c>
      <c r="G256" s="52" t="s">
        <v>778</v>
      </c>
      <c r="H256" s="57"/>
      <c r="I256" s="57"/>
    </row>
    <row r="257" spans="1:9">
      <c r="A257" s="52" t="s">
        <v>759</v>
      </c>
      <c r="B257" s="52" t="s">
        <v>760</v>
      </c>
      <c r="C257" s="52" t="s">
        <v>761</v>
      </c>
      <c r="D257" s="52" t="s">
        <v>278</v>
      </c>
      <c r="E257" s="52" t="s">
        <v>675</v>
      </c>
      <c r="F257" s="58" t="s">
        <v>779</v>
      </c>
      <c r="G257" s="52" t="s">
        <v>143</v>
      </c>
      <c r="H257" s="57"/>
      <c r="I257" s="57"/>
    </row>
    <row r="258" spans="1:9">
      <c r="A258" s="52" t="s">
        <v>759</v>
      </c>
      <c r="B258" s="52" t="s">
        <v>760</v>
      </c>
      <c r="C258" s="52" t="s">
        <v>761</v>
      </c>
      <c r="D258" s="52" t="s">
        <v>780</v>
      </c>
      <c r="E258" s="52" t="s">
        <v>71</v>
      </c>
      <c r="F258" s="58" t="s">
        <v>781</v>
      </c>
      <c r="G258" s="52" t="s">
        <v>143</v>
      </c>
      <c r="H258" s="57"/>
      <c r="I258" s="57"/>
    </row>
    <row r="259" spans="1:9">
      <c r="A259" s="52" t="s">
        <v>759</v>
      </c>
      <c r="B259" s="52" t="s">
        <v>760</v>
      </c>
      <c r="C259" s="52" t="s">
        <v>761</v>
      </c>
      <c r="D259" s="52" t="s">
        <v>782</v>
      </c>
      <c r="E259" s="52" t="s">
        <v>71</v>
      </c>
      <c r="F259" s="58" t="s">
        <v>783</v>
      </c>
      <c r="G259" s="52" t="s">
        <v>143</v>
      </c>
      <c r="H259" s="57"/>
      <c r="I259" s="57"/>
    </row>
    <row r="260" spans="1:9">
      <c r="A260" s="52" t="s">
        <v>759</v>
      </c>
      <c r="B260" s="52" t="s">
        <v>760</v>
      </c>
      <c r="C260" s="52" t="s">
        <v>761</v>
      </c>
      <c r="D260" s="52" t="s">
        <v>477</v>
      </c>
      <c r="E260" s="52" t="s">
        <v>71</v>
      </c>
      <c r="F260" s="58" t="s">
        <v>781</v>
      </c>
      <c r="G260" s="52" t="s">
        <v>143</v>
      </c>
      <c r="H260" s="57"/>
      <c r="I260" s="57"/>
    </row>
    <row r="261" spans="1:9">
      <c r="A261" s="52" t="s">
        <v>759</v>
      </c>
      <c r="B261" s="52" t="s">
        <v>760</v>
      </c>
      <c r="C261" s="52" t="s">
        <v>761</v>
      </c>
      <c r="D261" s="52" t="s">
        <v>140</v>
      </c>
      <c r="E261" s="52" t="s">
        <v>33</v>
      </c>
      <c r="F261" s="58" t="s">
        <v>784</v>
      </c>
      <c r="G261" s="52" t="s">
        <v>143</v>
      </c>
      <c r="H261" s="57"/>
      <c r="I261" s="57"/>
    </row>
    <row r="262" spans="1:9">
      <c r="A262" s="52" t="s">
        <v>759</v>
      </c>
      <c r="B262" s="52" t="s">
        <v>760</v>
      </c>
      <c r="C262" s="52" t="s">
        <v>761</v>
      </c>
      <c r="D262" s="52" t="s">
        <v>785</v>
      </c>
      <c r="E262" s="52" t="s">
        <v>786</v>
      </c>
      <c r="F262" s="58" t="s">
        <v>787</v>
      </c>
      <c r="G262" s="52" t="s">
        <v>788</v>
      </c>
      <c r="H262" s="57"/>
      <c r="I262" s="57"/>
    </row>
    <row r="263" spans="1:9">
      <c r="A263" s="52" t="s">
        <v>759</v>
      </c>
      <c r="B263" s="52" t="s">
        <v>760</v>
      </c>
      <c r="C263" s="52" t="s">
        <v>761</v>
      </c>
      <c r="D263" s="52" t="s">
        <v>789</v>
      </c>
      <c r="E263" s="52" t="s">
        <v>786</v>
      </c>
      <c r="F263" s="58" t="s">
        <v>680</v>
      </c>
      <c r="G263" s="52" t="s">
        <v>143</v>
      </c>
      <c r="H263" s="57"/>
      <c r="I263" s="57"/>
    </row>
    <row r="264" spans="1:9">
      <c r="A264" s="52" t="s">
        <v>759</v>
      </c>
      <c r="B264" s="52" t="s">
        <v>760</v>
      </c>
      <c r="C264" s="52" t="s">
        <v>761</v>
      </c>
      <c r="D264" s="52" t="s">
        <v>790</v>
      </c>
      <c r="E264" s="52" t="s">
        <v>786</v>
      </c>
      <c r="F264" s="58" t="s">
        <v>791</v>
      </c>
      <c r="G264" s="52" t="s">
        <v>299</v>
      </c>
      <c r="H264" s="57"/>
      <c r="I264" s="57"/>
    </row>
    <row r="265" spans="1:9">
      <c r="A265" s="52" t="s">
        <v>759</v>
      </c>
      <c r="B265" s="52" t="s">
        <v>760</v>
      </c>
      <c r="C265" s="52" t="s">
        <v>761</v>
      </c>
      <c r="D265" s="52" t="s">
        <v>792</v>
      </c>
      <c r="E265" s="52" t="s">
        <v>793</v>
      </c>
      <c r="F265" s="58" t="s">
        <v>794</v>
      </c>
      <c r="G265" s="52" t="s">
        <v>618</v>
      </c>
      <c r="H265" s="57"/>
      <c r="I265" s="57"/>
    </row>
    <row r="266" spans="1:9">
      <c r="A266" s="52" t="s">
        <v>759</v>
      </c>
      <c r="B266" s="52" t="s">
        <v>760</v>
      </c>
      <c r="C266" s="52" t="s">
        <v>761</v>
      </c>
      <c r="D266" s="52" t="s">
        <v>795</v>
      </c>
      <c r="E266" s="52" t="s">
        <v>135</v>
      </c>
      <c r="F266" s="58" t="s">
        <v>796</v>
      </c>
      <c r="G266" s="52" t="s">
        <v>797</v>
      </c>
      <c r="H266" s="57"/>
      <c r="I266" s="57"/>
    </row>
    <row r="267" spans="1:9">
      <c r="A267" s="52" t="s">
        <v>759</v>
      </c>
      <c r="B267" s="52" t="s">
        <v>760</v>
      </c>
      <c r="C267" s="52" t="s">
        <v>761</v>
      </c>
      <c r="D267" s="52" t="s">
        <v>798</v>
      </c>
      <c r="E267" s="52" t="s">
        <v>191</v>
      </c>
      <c r="F267" s="58" t="s">
        <v>799</v>
      </c>
      <c r="G267" s="52" t="s">
        <v>800</v>
      </c>
      <c r="H267" s="57"/>
      <c r="I267" s="57"/>
    </row>
    <row r="268" spans="1:9" ht="28.5">
      <c r="A268" s="52" t="s">
        <v>801</v>
      </c>
      <c r="B268" s="52" t="s">
        <v>802</v>
      </c>
      <c r="C268" s="52" t="s">
        <v>803</v>
      </c>
      <c r="D268" s="52" t="s">
        <v>804</v>
      </c>
      <c r="E268" s="52" t="s">
        <v>599</v>
      </c>
      <c r="F268" s="58" t="s">
        <v>805</v>
      </c>
      <c r="G268" s="52" t="s">
        <v>806</v>
      </c>
      <c r="H268" s="57"/>
      <c r="I268" s="57"/>
    </row>
    <row r="269" spans="1:9" ht="28.5">
      <c r="A269" s="52" t="s">
        <v>801</v>
      </c>
      <c r="B269" s="52" t="s">
        <v>802</v>
      </c>
      <c r="C269" s="52" t="s">
        <v>803</v>
      </c>
      <c r="D269" s="52" t="s">
        <v>807</v>
      </c>
      <c r="E269" s="52" t="s">
        <v>599</v>
      </c>
      <c r="F269" s="58" t="s">
        <v>808</v>
      </c>
      <c r="G269" s="52" t="s">
        <v>806</v>
      </c>
      <c r="H269" s="57"/>
      <c r="I269" s="57"/>
    </row>
    <row r="270" spans="1:9" ht="28.5">
      <c r="A270" s="52" t="s">
        <v>801</v>
      </c>
      <c r="B270" s="52" t="s">
        <v>802</v>
      </c>
      <c r="C270" s="52" t="s">
        <v>803</v>
      </c>
      <c r="D270" s="52" t="s">
        <v>809</v>
      </c>
      <c r="E270" s="52" t="s">
        <v>599</v>
      </c>
      <c r="F270" s="58" t="s">
        <v>810</v>
      </c>
      <c r="G270" s="52" t="s">
        <v>811</v>
      </c>
      <c r="H270" s="57"/>
      <c r="I270" s="57"/>
    </row>
    <row r="271" spans="1:9">
      <c r="A271" s="52" t="s">
        <v>801</v>
      </c>
      <c r="B271" s="52" t="s">
        <v>802</v>
      </c>
      <c r="C271" s="52" t="s">
        <v>803</v>
      </c>
      <c r="D271" s="52" t="s">
        <v>48</v>
      </c>
      <c r="E271" s="52" t="s">
        <v>49</v>
      </c>
      <c r="F271" s="58" t="s">
        <v>47</v>
      </c>
      <c r="G271" s="52" t="s">
        <v>812</v>
      </c>
      <c r="H271" s="57"/>
      <c r="I271" s="57"/>
    </row>
    <row r="272" spans="1:9">
      <c r="A272" s="52" t="s">
        <v>801</v>
      </c>
      <c r="B272" s="52" t="s">
        <v>802</v>
      </c>
      <c r="C272" s="52" t="s">
        <v>803</v>
      </c>
      <c r="D272" s="52" t="s">
        <v>48</v>
      </c>
      <c r="E272" s="52" t="s">
        <v>49</v>
      </c>
      <c r="F272" s="58" t="s">
        <v>657</v>
      </c>
      <c r="G272" s="52" t="s">
        <v>812</v>
      </c>
      <c r="H272" s="57"/>
      <c r="I272" s="57"/>
    </row>
    <row r="273" spans="1:9">
      <c r="A273" s="52" t="s">
        <v>801</v>
      </c>
      <c r="B273" s="52" t="s">
        <v>802</v>
      </c>
      <c r="C273" s="52" t="s">
        <v>803</v>
      </c>
      <c r="D273" s="52" t="s">
        <v>813</v>
      </c>
      <c r="E273" s="52" t="s">
        <v>150</v>
      </c>
      <c r="F273" s="58" t="s">
        <v>814</v>
      </c>
      <c r="G273" s="52" t="s">
        <v>366</v>
      </c>
      <c r="H273" s="57"/>
      <c r="I273" s="57"/>
    </row>
    <row r="274" spans="1:9">
      <c r="A274" s="52" t="s">
        <v>801</v>
      </c>
      <c r="B274" s="52" t="s">
        <v>802</v>
      </c>
      <c r="C274" s="52" t="s">
        <v>803</v>
      </c>
      <c r="D274" s="52" t="s">
        <v>96</v>
      </c>
      <c r="E274" s="52" t="s">
        <v>97</v>
      </c>
      <c r="F274" s="58" t="s">
        <v>815</v>
      </c>
      <c r="G274" s="52" t="s">
        <v>816</v>
      </c>
      <c r="H274" s="57"/>
      <c r="I274" s="57"/>
    </row>
    <row r="275" spans="1:9">
      <c r="A275" s="52" t="s">
        <v>801</v>
      </c>
      <c r="B275" s="52" t="s">
        <v>802</v>
      </c>
      <c r="C275" s="52" t="s">
        <v>803</v>
      </c>
      <c r="D275" s="52" t="s">
        <v>85</v>
      </c>
      <c r="E275" s="52" t="s">
        <v>135</v>
      </c>
      <c r="F275" s="58" t="s">
        <v>817</v>
      </c>
      <c r="G275" s="52" t="s">
        <v>252</v>
      </c>
      <c r="H275" s="57"/>
      <c r="I275" s="57"/>
    </row>
    <row r="276" spans="1:9">
      <c r="A276" s="52" t="s">
        <v>801</v>
      </c>
      <c r="B276" s="52" t="s">
        <v>802</v>
      </c>
      <c r="C276" s="52" t="s">
        <v>803</v>
      </c>
      <c r="D276" s="52" t="s">
        <v>130</v>
      </c>
      <c r="E276" s="52" t="s">
        <v>191</v>
      </c>
      <c r="F276" s="58" t="s">
        <v>818</v>
      </c>
      <c r="G276" s="52" t="s">
        <v>641</v>
      </c>
      <c r="H276" s="57"/>
      <c r="I276" s="57"/>
    </row>
    <row r="277" spans="1:9">
      <c r="A277" s="52" t="s">
        <v>801</v>
      </c>
      <c r="B277" s="52" t="s">
        <v>802</v>
      </c>
      <c r="C277" s="52" t="s">
        <v>803</v>
      </c>
      <c r="D277" s="52" t="s">
        <v>156</v>
      </c>
      <c r="E277" s="52" t="s">
        <v>297</v>
      </c>
      <c r="F277" s="58" t="s">
        <v>819</v>
      </c>
      <c r="G277" s="52" t="s">
        <v>139</v>
      </c>
      <c r="H277" s="57"/>
      <c r="I277" s="57"/>
    </row>
    <row r="278" spans="1:9">
      <c r="A278" s="52" t="s">
        <v>801</v>
      </c>
      <c r="B278" s="52" t="s">
        <v>802</v>
      </c>
      <c r="C278" s="52" t="s">
        <v>803</v>
      </c>
      <c r="D278" s="52" t="s">
        <v>820</v>
      </c>
      <c r="E278" s="52" t="s">
        <v>724</v>
      </c>
      <c r="F278" s="58" t="s">
        <v>434</v>
      </c>
      <c r="G278" s="52" t="s">
        <v>628</v>
      </c>
      <c r="H278" s="57"/>
      <c r="I278" s="57"/>
    </row>
    <row r="279" spans="1:9">
      <c r="A279" s="52" t="s">
        <v>801</v>
      </c>
      <c r="B279" s="52" t="s">
        <v>802</v>
      </c>
      <c r="C279" s="52" t="s">
        <v>803</v>
      </c>
      <c r="D279" s="52" t="s">
        <v>821</v>
      </c>
      <c r="E279" s="52" t="s">
        <v>724</v>
      </c>
      <c r="F279" s="58" t="s">
        <v>725</v>
      </c>
      <c r="G279" s="52" t="s">
        <v>628</v>
      </c>
      <c r="H279" s="57"/>
      <c r="I279" s="57"/>
    </row>
    <row r="280" spans="1:9">
      <c r="A280" s="52" t="s">
        <v>801</v>
      </c>
      <c r="B280" s="52" t="s">
        <v>802</v>
      </c>
      <c r="C280" s="52" t="s">
        <v>803</v>
      </c>
      <c r="D280" s="52" t="s">
        <v>144</v>
      </c>
      <c r="E280" s="52" t="s">
        <v>40</v>
      </c>
      <c r="F280" s="58" t="s">
        <v>41</v>
      </c>
      <c r="G280" s="52" t="s">
        <v>143</v>
      </c>
      <c r="H280" s="57"/>
      <c r="I280" s="57"/>
    </row>
    <row r="281" spans="1:9">
      <c r="A281" s="52" t="s">
        <v>801</v>
      </c>
      <c r="B281" s="52" t="s">
        <v>802</v>
      </c>
      <c r="C281" s="52" t="s">
        <v>803</v>
      </c>
      <c r="D281" s="52" t="s">
        <v>274</v>
      </c>
      <c r="E281" s="52" t="s">
        <v>147</v>
      </c>
      <c r="F281" s="58" t="s">
        <v>148</v>
      </c>
      <c r="G281" s="52" t="s">
        <v>143</v>
      </c>
      <c r="H281" s="57"/>
      <c r="I281" s="57"/>
    </row>
    <row r="282" spans="1:9">
      <c r="A282" s="52" t="s">
        <v>801</v>
      </c>
      <c r="B282" s="52" t="s">
        <v>802</v>
      </c>
      <c r="C282" s="52" t="s">
        <v>803</v>
      </c>
      <c r="D282" s="52" t="s">
        <v>146</v>
      </c>
      <c r="E282" s="52" t="s">
        <v>147</v>
      </c>
      <c r="F282" s="58" t="s">
        <v>148</v>
      </c>
      <c r="G282" s="52" t="s">
        <v>143</v>
      </c>
      <c r="H282" s="57"/>
      <c r="I282" s="57"/>
    </row>
    <row r="283" spans="1:9">
      <c r="A283" s="52" t="s">
        <v>801</v>
      </c>
      <c r="B283" s="52" t="s">
        <v>802</v>
      </c>
      <c r="C283" s="52" t="s">
        <v>803</v>
      </c>
      <c r="D283" s="52" t="s">
        <v>140</v>
      </c>
      <c r="E283" s="52" t="s">
        <v>141</v>
      </c>
      <c r="F283" s="58" t="s">
        <v>142</v>
      </c>
      <c r="G283" s="52" t="s">
        <v>252</v>
      </c>
      <c r="H283" s="57"/>
      <c r="I283" s="57"/>
    </row>
    <row r="284" spans="1:9">
      <c r="A284" s="52" t="s">
        <v>801</v>
      </c>
      <c r="B284" s="52" t="s">
        <v>802</v>
      </c>
      <c r="C284" s="52" t="s">
        <v>803</v>
      </c>
      <c r="D284" s="52" t="s">
        <v>138</v>
      </c>
      <c r="E284" s="52" t="s">
        <v>822</v>
      </c>
      <c r="F284" s="58" t="s">
        <v>823</v>
      </c>
      <c r="G284" s="52" t="s">
        <v>628</v>
      </c>
      <c r="H284" s="57"/>
      <c r="I284" s="57"/>
    </row>
    <row r="285" spans="1:9">
      <c r="A285" s="52" t="s">
        <v>801</v>
      </c>
      <c r="B285" s="52" t="s">
        <v>802</v>
      </c>
      <c r="C285" s="52" t="s">
        <v>803</v>
      </c>
      <c r="D285" s="52" t="s">
        <v>440</v>
      </c>
      <c r="E285" s="52" t="s">
        <v>211</v>
      </c>
      <c r="F285" s="58" t="s">
        <v>824</v>
      </c>
      <c r="G285" s="52" t="s">
        <v>672</v>
      </c>
      <c r="H285" s="57"/>
      <c r="I285" s="57"/>
    </row>
    <row r="286" spans="1:9">
      <c r="A286" s="52" t="s">
        <v>801</v>
      </c>
      <c r="B286" s="52" t="s">
        <v>802</v>
      </c>
      <c r="C286" s="52" t="s">
        <v>803</v>
      </c>
      <c r="D286" s="52" t="s">
        <v>188</v>
      </c>
      <c r="E286" s="52" t="s">
        <v>33</v>
      </c>
      <c r="F286" s="58" t="s">
        <v>825</v>
      </c>
      <c r="G286" s="52" t="s">
        <v>826</v>
      </c>
      <c r="H286" s="57"/>
      <c r="I286" s="57"/>
    </row>
    <row r="287" spans="1:9">
      <c r="A287" s="52" t="s">
        <v>801</v>
      </c>
      <c r="B287" s="52" t="s">
        <v>802</v>
      </c>
      <c r="C287" s="52" t="s">
        <v>803</v>
      </c>
      <c r="D287" s="52" t="s">
        <v>306</v>
      </c>
      <c r="E287" s="52" t="s">
        <v>303</v>
      </c>
      <c r="F287" s="58" t="s">
        <v>727</v>
      </c>
      <c r="G287" s="52" t="s">
        <v>827</v>
      </c>
      <c r="H287" s="57"/>
      <c r="I287" s="57"/>
    </row>
    <row r="288" spans="1:9">
      <c r="A288" s="52" t="s">
        <v>801</v>
      </c>
      <c r="B288" s="52" t="s">
        <v>802</v>
      </c>
      <c r="C288" s="52" t="s">
        <v>803</v>
      </c>
      <c r="D288" s="52" t="s">
        <v>828</v>
      </c>
      <c r="E288" s="52" t="s">
        <v>33</v>
      </c>
      <c r="F288" s="58" t="s">
        <v>829</v>
      </c>
      <c r="G288" s="52" t="s">
        <v>830</v>
      </c>
      <c r="H288" s="57"/>
      <c r="I288" s="57"/>
    </row>
    <row r="289" spans="1:9">
      <c r="A289" s="52" t="s">
        <v>801</v>
      </c>
      <c r="B289" s="52" t="s">
        <v>802</v>
      </c>
      <c r="C289" s="52" t="s">
        <v>803</v>
      </c>
      <c r="D289" s="52" t="s">
        <v>480</v>
      </c>
      <c r="E289" s="52" t="s">
        <v>410</v>
      </c>
      <c r="F289" s="58" t="s">
        <v>831</v>
      </c>
      <c r="G289" s="52" t="s">
        <v>832</v>
      </c>
      <c r="H289" s="57"/>
      <c r="I289" s="57"/>
    </row>
    <row r="290" spans="1:9">
      <c r="A290" s="52" t="s">
        <v>801</v>
      </c>
      <c r="B290" s="52" t="s">
        <v>802</v>
      </c>
      <c r="C290" s="52" t="s">
        <v>803</v>
      </c>
      <c r="D290" s="52" t="s">
        <v>96</v>
      </c>
      <c r="E290" s="52" t="s">
        <v>97</v>
      </c>
      <c r="F290" s="58" t="s">
        <v>833</v>
      </c>
      <c r="G290" s="52" t="s">
        <v>834</v>
      </c>
      <c r="H290" s="57"/>
      <c r="I290" s="57"/>
    </row>
    <row r="291" spans="1:9">
      <c r="A291" s="52" t="s">
        <v>801</v>
      </c>
      <c r="B291" s="52" t="s">
        <v>802</v>
      </c>
      <c r="C291" s="52" t="s">
        <v>803</v>
      </c>
      <c r="D291" s="52" t="s">
        <v>89</v>
      </c>
      <c r="E291" s="52" t="s">
        <v>135</v>
      </c>
      <c r="F291" s="58" t="s">
        <v>835</v>
      </c>
      <c r="G291" s="52" t="s">
        <v>836</v>
      </c>
      <c r="H291" s="57"/>
      <c r="I291" s="57"/>
    </row>
    <row r="292" spans="1:9">
      <c r="A292" s="52" t="s">
        <v>801</v>
      </c>
      <c r="B292" s="52" t="s">
        <v>802</v>
      </c>
      <c r="C292" s="52" t="s">
        <v>803</v>
      </c>
      <c r="D292" s="52" t="s">
        <v>828</v>
      </c>
      <c r="E292" s="52" t="s">
        <v>33</v>
      </c>
      <c r="F292" s="58" t="s">
        <v>837</v>
      </c>
      <c r="G292" s="52" t="s">
        <v>838</v>
      </c>
      <c r="H292" s="57"/>
      <c r="I292" s="57"/>
    </row>
    <row r="293" spans="1:9">
      <c r="A293" s="52" t="s">
        <v>801</v>
      </c>
      <c r="B293" s="52" t="s">
        <v>802</v>
      </c>
      <c r="C293" s="52" t="s">
        <v>803</v>
      </c>
      <c r="D293" s="52" t="s">
        <v>689</v>
      </c>
      <c r="E293" s="52" t="s">
        <v>33</v>
      </c>
      <c r="F293" s="58" t="s">
        <v>839</v>
      </c>
      <c r="G293" s="52" t="s">
        <v>143</v>
      </c>
      <c r="H293" s="57"/>
      <c r="I293" s="57"/>
    </row>
    <row r="294" spans="1:9">
      <c r="A294" s="52" t="s">
        <v>801</v>
      </c>
      <c r="B294" s="52" t="s">
        <v>802</v>
      </c>
      <c r="C294" s="52" t="s">
        <v>803</v>
      </c>
      <c r="D294" s="52" t="s">
        <v>840</v>
      </c>
      <c r="E294" s="52" t="s">
        <v>33</v>
      </c>
      <c r="F294" s="58" t="s">
        <v>841</v>
      </c>
      <c r="G294" s="52" t="s">
        <v>432</v>
      </c>
      <c r="H294" s="57"/>
      <c r="I294" s="57"/>
    </row>
    <row r="295" spans="1:9">
      <c r="A295" s="52" t="s">
        <v>801</v>
      </c>
      <c r="B295" s="52" t="s">
        <v>802</v>
      </c>
      <c r="C295" s="52" t="s">
        <v>803</v>
      </c>
      <c r="D295" s="52" t="s">
        <v>80</v>
      </c>
      <c r="E295" s="52" t="s">
        <v>599</v>
      </c>
      <c r="F295" s="58" t="s">
        <v>434</v>
      </c>
      <c r="G295" s="52" t="s">
        <v>842</v>
      </c>
      <c r="H295" s="57"/>
      <c r="I295" s="57"/>
    </row>
    <row r="296" spans="1:9">
      <c r="A296" s="52" t="s">
        <v>801</v>
      </c>
      <c r="B296" s="52" t="s">
        <v>802</v>
      </c>
      <c r="C296" s="52" t="s">
        <v>803</v>
      </c>
      <c r="D296" s="52" t="s">
        <v>843</v>
      </c>
      <c r="E296" s="52" t="s">
        <v>150</v>
      </c>
      <c r="F296" s="58" t="s">
        <v>657</v>
      </c>
      <c r="G296" s="52" t="s">
        <v>844</v>
      </c>
      <c r="H296" s="57"/>
      <c r="I296" s="57"/>
    </row>
    <row r="297" spans="1:9">
      <c r="A297" s="52" t="s">
        <v>801</v>
      </c>
      <c r="B297" s="52" t="s">
        <v>802</v>
      </c>
      <c r="C297" s="52" t="s">
        <v>803</v>
      </c>
      <c r="D297" s="52" t="s">
        <v>845</v>
      </c>
      <c r="E297" s="52" t="s">
        <v>49</v>
      </c>
      <c r="F297" s="58" t="s">
        <v>846</v>
      </c>
      <c r="G297" s="52" t="s">
        <v>844</v>
      </c>
      <c r="H297" s="57"/>
      <c r="I297" s="57"/>
    </row>
    <row r="298" spans="1:9">
      <c r="A298" s="52" t="s">
        <v>847</v>
      </c>
      <c r="B298" s="52" t="s">
        <v>848</v>
      </c>
      <c r="C298" s="52" t="s">
        <v>849</v>
      </c>
      <c r="D298" s="52" t="s">
        <v>850</v>
      </c>
      <c r="E298" s="52" t="s">
        <v>135</v>
      </c>
      <c r="F298" s="58" t="s">
        <v>659</v>
      </c>
      <c r="G298" s="52" t="s">
        <v>851</v>
      </c>
      <c r="H298" s="57"/>
      <c r="I298" s="57"/>
    </row>
    <row r="299" spans="1:9">
      <c r="A299" s="52" t="s">
        <v>847</v>
      </c>
      <c r="B299" s="52" t="s">
        <v>848</v>
      </c>
      <c r="C299" s="52" t="s">
        <v>849</v>
      </c>
      <c r="D299" s="52" t="s">
        <v>850</v>
      </c>
      <c r="E299" s="52" t="s">
        <v>323</v>
      </c>
      <c r="F299" s="58" t="s">
        <v>659</v>
      </c>
      <c r="G299" s="52" t="s">
        <v>851</v>
      </c>
      <c r="H299" s="57"/>
      <c r="I299" s="57"/>
    </row>
    <row r="300" spans="1:9">
      <c r="A300" s="52" t="s">
        <v>847</v>
      </c>
      <c r="B300" s="52" t="s">
        <v>848</v>
      </c>
      <c r="C300" s="52" t="s">
        <v>849</v>
      </c>
      <c r="D300" s="52" t="s">
        <v>852</v>
      </c>
      <c r="E300" s="52" t="s">
        <v>511</v>
      </c>
      <c r="F300" s="58" t="s">
        <v>853</v>
      </c>
      <c r="G300" s="52" t="s">
        <v>851</v>
      </c>
      <c r="H300" s="57"/>
      <c r="I300" s="57"/>
    </row>
    <row r="301" spans="1:9">
      <c r="A301" s="52" t="s">
        <v>847</v>
      </c>
      <c r="B301" s="52" t="s">
        <v>848</v>
      </c>
      <c r="C301" s="52" t="s">
        <v>849</v>
      </c>
      <c r="D301" s="52" t="s">
        <v>854</v>
      </c>
      <c r="E301" s="52" t="s">
        <v>101</v>
      </c>
      <c r="F301" s="58" t="s">
        <v>47</v>
      </c>
      <c r="G301" s="52" t="s">
        <v>855</v>
      </c>
      <c r="H301" s="57"/>
      <c r="I301" s="57"/>
    </row>
    <row r="302" spans="1:9">
      <c r="A302" s="52" t="s">
        <v>847</v>
      </c>
      <c r="B302" s="52" t="s">
        <v>848</v>
      </c>
      <c r="C302" s="52" t="s">
        <v>849</v>
      </c>
      <c r="D302" s="52" t="s">
        <v>856</v>
      </c>
      <c r="E302" s="52" t="s">
        <v>180</v>
      </c>
      <c r="F302" s="58" t="s">
        <v>857</v>
      </c>
      <c r="G302" s="52" t="s">
        <v>858</v>
      </c>
      <c r="H302" s="57"/>
      <c r="I302" s="57"/>
    </row>
    <row r="303" spans="1:9">
      <c r="A303" s="52" t="s">
        <v>847</v>
      </c>
      <c r="B303" s="52" t="s">
        <v>848</v>
      </c>
      <c r="C303" s="52" t="s">
        <v>849</v>
      </c>
      <c r="D303" s="52" t="s">
        <v>137</v>
      </c>
      <c r="E303" s="52" t="s">
        <v>135</v>
      </c>
      <c r="F303" s="58" t="s">
        <v>859</v>
      </c>
      <c r="G303" s="52" t="s">
        <v>860</v>
      </c>
      <c r="H303" s="57"/>
      <c r="I303" s="57"/>
    </row>
    <row r="304" spans="1:9">
      <c r="A304" s="52" t="s">
        <v>847</v>
      </c>
      <c r="B304" s="52" t="s">
        <v>848</v>
      </c>
      <c r="C304" s="52" t="s">
        <v>849</v>
      </c>
      <c r="D304" s="52" t="s">
        <v>137</v>
      </c>
      <c r="E304" s="52" t="s">
        <v>33</v>
      </c>
      <c r="F304" s="58" t="s">
        <v>859</v>
      </c>
      <c r="G304" s="52" t="s">
        <v>860</v>
      </c>
      <c r="H304" s="57"/>
      <c r="I304" s="57"/>
    </row>
    <row r="305" spans="1:9">
      <c r="A305" s="52" t="s">
        <v>847</v>
      </c>
      <c r="B305" s="52" t="s">
        <v>848</v>
      </c>
      <c r="C305" s="52" t="s">
        <v>849</v>
      </c>
      <c r="D305" s="52" t="s">
        <v>421</v>
      </c>
      <c r="E305" s="52" t="s">
        <v>177</v>
      </c>
      <c r="F305" s="58" t="s">
        <v>38</v>
      </c>
      <c r="G305" s="52" t="s">
        <v>325</v>
      </c>
      <c r="H305" s="57"/>
      <c r="I305" s="57"/>
    </row>
    <row r="306" spans="1:9">
      <c r="A306" s="52" t="s">
        <v>847</v>
      </c>
      <c r="B306" s="52" t="s">
        <v>848</v>
      </c>
      <c r="C306" s="52" t="s">
        <v>849</v>
      </c>
      <c r="D306" s="52" t="s">
        <v>138</v>
      </c>
      <c r="E306" s="52" t="s">
        <v>861</v>
      </c>
      <c r="F306" s="58" t="s">
        <v>861</v>
      </c>
      <c r="G306" s="52" t="s">
        <v>325</v>
      </c>
      <c r="H306" s="57"/>
      <c r="I306" s="57"/>
    </row>
    <row r="307" spans="1:9">
      <c r="A307" s="52" t="s">
        <v>847</v>
      </c>
      <c r="B307" s="52" t="s">
        <v>848</v>
      </c>
      <c r="C307" s="52" t="s">
        <v>849</v>
      </c>
      <c r="D307" s="52" t="s">
        <v>488</v>
      </c>
      <c r="E307" s="52" t="s">
        <v>177</v>
      </c>
      <c r="F307" s="58" t="s">
        <v>489</v>
      </c>
      <c r="G307" s="52" t="s">
        <v>139</v>
      </c>
      <c r="H307" s="57"/>
      <c r="I307" s="57"/>
    </row>
    <row r="308" spans="1:9">
      <c r="A308" s="52" t="s">
        <v>847</v>
      </c>
      <c r="B308" s="52" t="s">
        <v>848</v>
      </c>
      <c r="C308" s="52" t="s">
        <v>849</v>
      </c>
      <c r="D308" s="52" t="s">
        <v>345</v>
      </c>
      <c r="E308" s="52" t="s">
        <v>177</v>
      </c>
      <c r="F308" s="58" t="s">
        <v>862</v>
      </c>
      <c r="G308" s="52" t="s">
        <v>863</v>
      </c>
      <c r="H308" s="57"/>
      <c r="I308" s="57"/>
    </row>
    <row r="309" spans="1:9">
      <c r="A309" s="52" t="s">
        <v>847</v>
      </c>
      <c r="B309" s="52" t="s">
        <v>848</v>
      </c>
      <c r="C309" s="52" t="s">
        <v>849</v>
      </c>
      <c r="D309" s="52" t="s">
        <v>345</v>
      </c>
      <c r="E309" s="52" t="s">
        <v>33</v>
      </c>
      <c r="F309" s="58" t="s">
        <v>864</v>
      </c>
      <c r="G309" s="52" t="s">
        <v>325</v>
      </c>
      <c r="H309" s="57"/>
      <c r="I309" s="57"/>
    </row>
    <row r="310" spans="1:9">
      <c r="A310" s="52" t="s">
        <v>847</v>
      </c>
      <c r="B310" s="52" t="s">
        <v>848</v>
      </c>
      <c r="C310" s="52" t="s">
        <v>849</v>
      </c>
      <c r="D310" s="52" t="s">
        <v>137</v>
      </c>
      <c r="E310" s="52" t="s">
        <v>33</v>
      </c>
      <c r="F310" s="58" t="s">
        <v>865</v>
      </c>
      <c r="G310" s="52" t="s">
        <v>139</v>
      </c>
      <c r="H310" s="57"/>
      <c r="I310" s="57"/>
    </row>
    <row r="311" spans="1:9">
      <c r="A311" s="52" t="s">
        <v>847</v>
      </c>
      <c r="B311" s="52" t="s">
        <v>848</v>
      </c>
      <c r="C311" s="52" t="s">
        <v>849</v>
      </c>
      <c r="D311" s="52" t="s">
        <v>137</v>
      </c>
      <c r="E311" s="52" t="s">
        <v>33</v>
      </c>
      <c r="F311" s="58" t="s">
        <v>866</v>
      </c>
      <c r="G311" s="52" t="s">
        <v>139</v>
      </c>
      <c r="H311" s="57"/>
      <c r="I311" s="57"/>
    </row>
    <row r="312" spans="1:9">
      <c r="A312" s="52" t="s">
        <v>847</v>
      </c>
      <c r="B312" s="52" t="s">
        <v>848</v>
      </c>
      <c r="C312" s="52" t="s">
        <v>849</v>
      </c>
      <c r="D312" s="52" t="s">
        <v>89</v>
      </c>
      <c r="E312" s="52" t="s">
        <v>33</v>
      </c>
      <c r="F312" s="58" t="s">
        <v>867</v>
      </c>
      <c r="G312" s="52" t="s">
        <v>672</v>
      </c>
      <c r="H312" s="57"/>
      <c r="I312" s="57"/>
    </row>
    <row r="313" spans="1:9">
      <c r="A313" s="52" t="s">
        <v>847</v>
      </c>
      <c r="B313" s="52" t="s">
        <v>848</v>
      </c>
      <c r="C313" s="52" t="s">
        <v>849</v>
      </c>
      <c r="D313" s="52" t="s">
        <v>80</v>
      </c>
      <c r="E313" s="52" t="s">
        <v>868</v>
      </c>
      <c r="F313" s="58" t="s">
        <v>493</v>
      </c>
      <c r="G313" s="52" t="s">
        <v>869</v>
      </c>
      <c r="H313" s="57"/>
      <c r="I313" s="57"/>
    </row>
    <row r="314" spans="1:9">
      <c r="A314" s="52" t="s">
        <v>847</v>
      </c>
      <c r="B314" s="52" t="s">
        <v>848</v>
      </c>
      <c r="C314" s="52" t="s">
        <v>849</v>
      </c>
      <c r="D314" s="52" t="s">
        <v>149</v>
      </c>
      <c r="E314" s="52" t="s">
        <v>177</v>
      </c>
      <c r="F314" s="58" t="s">
        <v>455</v>
      </c>
      <c r="G314" s="52" t="s">
        <v>139</v>
      </c>
      <c r="H314" s="57"/>
      <c r="I314" s="57"/>
    </row>
    <row r="315" spans="1:9">
      <c r="A315" s="52" t="s">
        <v>847</v>
      </c>
      <c r="B315" s="52" t="s">
        <v>848</v>
      </c>
      <c r="C315" s="52" t="s">
        <v>849</v>
      </c>
      <c r="D315" s="52" t="s">
        <v>870</v>
      </c>
      <c r="E315" s="52" t="s">
        <v>180</v>
      </c>
      <c r="F315" s="58" t="s">
        <v>38</v>
      </c>
      <c r="G315" s="52" t="s">
        <v>75</v>
      </c>
      <c r="H315" s="57"/>
      <c r="I315" s="57"/>
    </row>
    <row r="316" spans="1:9">
      <c r="A316" s="52" t="s">
        <v>847</v>
      </c>
      <c r="B316" s="52" t="s">
        <v>848</v>
      </c>
      <c r="C316" s="52" t="s">
        <v>849</v>
      </c>
      <c r="D316" s="52" t="s">
        <v>870</v>
      </c>
      <c r="E316" s="52" t="s">
        <v>871</v>
      </c>
      <c r="F316" s="58" t="s">
        <v>872</v>
      </c>
      <c r="G316" s="52" t="s">
        <v>75</v>
      </c>
      <c r="H316" s="57"/>
      <c r="I316" s="57"/>
    </row>
    <row r="317" spans="1:9">
      <c r="A317" s="52" t="s">
        <v>847</v>
      </c>
      <c r="B317" s="52" t="s">
        <v>848</v>
      </c>
      <c r="C317" s="52" t="s">
        <v>849</v>
      </c>
      <c r="D317" s="52" t="s">
        <v>873</v>
      </c>
      <c r="E317" s="52" t="s">
        <v>871</v>
      </c>
      <c r="F317" s="58" t="s">
        <v>38</v>
      </c>
      <c r="G317" s="52" t="s">
        <v>75</v>
      </c>
      <c r="H317" s="57"/>
      <c r="I317" s="57"/>
    </row>
    <row r="318" spans="1:9">
      <c r="A318" s="52" t="s">
        <v>847</v>
      </c>
      <c r="B318" s="52" t="s">
        <v>848</v>
      </c>
      <c r="C318" s="52" t="s">
        <v>849</v>
      </c>
      <c r="D318" s="52" t="s">
        <v>874</v>
      </c>
      <c r="E318" s="52" t="s">
        <v>871</v>
      </c>
      <c r="F318" s="58" t="s">
        <v>875</v>
      </c>
      <c r="G318" s="52" t="s">
        <v>139</v>
      </c>
      <c r="H318" s="57"/>
      <c r="I318" s="57"/>
    </row>
    <row r="319" spans="1:9">
      <c r="A319" s="52" t="s">
        <v>847</v>
      </c>
      <c r="B319" s="52" t="s">
        <v>848</v>
      </c>
      <c r="C319" s="52" t="s">
        <v>849</v>
      </c>
      <c r="D319" s="52" t="s">
        <v>876</v>
      </c>
      <c r="E319" s="52" t="s">
        <v>877</v>
      </c>
      <c r="F319" s="58" t="s">
        <v>878</v>
      </c>
      <c r="G319" s="52" t="s">
        <v>139</v>
      </c>
      <c r="H319" s="57"/>
      <c r="I319" s="57"/>
    </row>
    <row r="320" spans="1:9">
      <c r="A320" s="52" t="s">
        <v>847</v>
      </c>
      <c r="B320" s="52" t="s">
        <v>848</v>
      </c>
      <c r="C320" s="52" t="s">
        <v>849</v>
      </c>
      <c r="D320" s="52" t="s">
        <v>421</v>
      </c>
      <c r="E320" s="52" t="s">
        <v>297</v>
      </c>
      <c r="F320" s="58" t="s">
        <v>38</v>
      </c>
      <c r="G320" s="52" t="s">
        <v>139</v>
      </c>
      <c r="H320" s="57"/>
      <c r="I320" s="57"/>
    </row>
    <row r="321" spans="1:9">
      <c r="A321" s="52" t="s">
        <v>847</v>
      </c>
      <c r="B321" s="52" t="s">
        <v>848</v>
      </c>
      <c r="C321" s="52" t="s">
        <v>849</v>
      </c>
      <c r="D321" s="52" t="s">
        <v>165</v>
      </c>
      <c r="E321" s="52" t="s">
        <v>177</v>
      </c>
      <c r="F321" s="58" t="s">
        <v>268</v>
      </c>
      <c r="G321" s="52" t="s">
        <v>534</v>
      </c>
      <c r="H321" s="57"/>
      <c r="I321" s="57"/>
    </row>
    <row r="322" spans="1:9">
      <c r="A322" s="52" t="s">
        <v>847</v>
      </c>
      <c r="B322" s="52" t="s">
        <v>848</v>
      </c>
      <c r="C322" s="52" t="s">
        <v>849</v>
      </c>
      <c r="D322" s="52" t="s">
        <v>137</v>
      </c>
      <c r="E322" s="52" t="s">
        <v>33</v>
      </c>
      <c r="F322" s="58" t="s">
        <v>879</v>
      </c>
      <c r="G322" s="52" t="s">
        <v>334</v>
      </c>
      <c r="H322" s="57"/>
      <c r="I322" s="57"/>
    </row>
    <row r="323" spans="1:9">
      <c r="A323" s="52" t="s">
        <v>847</v>
      </c>
      <c r="B323" s="52" t="s">
        <v>848</v>
      </c>
      <c r="C323" s="52" t="s">
        <v>849</v>
      </c>
      <c r="D323" s="52" t="s">
        <v>880</v>
      </c>
      <c r="E323" s="52" t="s">
        <v>33</v>
      </c>
      <c r="F323" s="58" t="s">
        <v>38</v>
      </c>
      <c r="G323" s="52" t="s">
        <v>139</v>
      </c>
      <c r="H323" s="57"/>
      <c r="I323" s="57"/>
    </row>
    <row r="324" spans="1:9" ht="28.5">
      <c r="A324" s="52" t="s">
        <v>847</v>
      </c>
      <c r="B324" s="52" t="s">
        <v>848</v>
      </c>
      <c r="C324" s="52" t="s">
        <v>849</v>
      </c>
      <c r="D324" s="52" t="s">
        <v>96</v>
      </c>
      <c r="E324" s="52" t="s">
        <v>97</v>
      </c>
      <c r="F324" s="58" t="s">
        <v>98</v>
      </c>
      <c r="G324" s="52" t="s">
        <v>252</v>
      </c>
      <c r="H324" s="57"/>
      <c r="I324" s="57"/>
    </row>
    <row r="325" spans="1:9">
      <c r="A325" s="52" t="s">
        <v>847</v>
      </c>
      <c r="B325" s="52" t="s">
        <v>848</v>
      </c>
      <c r="C325" s="52" t="s">
        <v>849</v>
      </c>
      <c r="D325" s="52" t="s">
        <v>167</v>
      </c>
      <c r="E325" s="52" t="s">
        <v>881</v>
      </c>
      <c r="F325" s="58" t="s">
        <v>72</v>
      </c>
      <c r="G325" s="52" t="s">
        <v>139</v>
      </c>
      <c r="H325" s="57"/>
      <c r="I325" s="57"/>
    </row>
    <row r="326" spans="1:9">
      <c r="A326" s="52" t="s">
        <v>847</v>
      </c>
      <c r="B326" s="52" t="s">
        <v>848</v>
      </c>
      <c r="C326" s="52" t="s">
        <v>849</v>
      </c>
      <c r="D326" s="52" t="s">
        <v>882</v>
      </c>
      <c r="E326" s="52" t="s">
        <v>883</v>
      </c>
      <c r="F326" s="58" t="s">
        <v>884</v>
      </c>
      <c r="G326" s="52" t="s">
        <v>885</v>
      </c>
      <c r="H326" s="57"/>
      <c r="I326" s="57"/>
    </row>
    <row r="327" spans="1:9">
      <c r="A327" s="52" t="s">
        <v>847</v>
      </c>
      <c r="B327" s="52" t="s">
        <v>848</v>
      </c>
      <c r="C327" s="52" t="s">
        <v>849</v>
      </c>
      <c r="D327" s="52" t="s">
        <v>452</v>
      </c>
      <c r="E327" s="52" t="s">
        <v>392</v>
      </c>
      <c r="F327" s="58" t="s">
        <v>886</v>
      </c>
      <c r="G327" s="52" t="s">
        <v>887</v>
      </c>
      <c r="H327" s="57"/>
      <c r="I327" s="57"/>
    </row>
    <row r="328" spans="1:9">
      <c r="A328" s="52" t="s">
        <v>847</v>
      </c>
      <c r="B328" s="52" t="s">
        <v>848</v>
      </c>
      <c r="C328" s="52" t="s">
        <v>849</v>
      </c>
      <c r="D328" s="52" t="s">
        <v>96</v>
      </c>
      <c r="E328" s="52" t="s">
        <v>97</v>
      </c>
      <c r="F328" s="58" t="s">
        <v>164</v>
      </c>
      <c r="G328" s="52" t="s">
        <v>888</v>
      </c>
      <c r="H328" s="57"/>
      <c r="I328" s="57"/>
    </row>
    <row r="329" spans="1:9">
      <c r="A329" s="52" t="s">
        <v>847</v>
      </c>
      <c r="B329" s="52" t="s">
        <v>848</v>
      </c>
      <c r="C329" s="52" t="s">
        <v>849</v>
      </c>
      <c r="D329" s="52" t="s">
        <v>889</v>
      </c>
      <c r="E329" s="52" t="s">
        <v>511</v>
      </c>
      <c r="F329" s="58" t="s">
        <v>890</v>
      </c>
      <c r="G329" s="52" t="s">
        <v>891</v>
      </c>
      <c r="H329" s="57"/>
      <c r="I329" s="57"/>
    </row>
    <row r="330" spans="1:9">
      <c r="A330" s="52" t="s">
        <v>847</v>
      </c>
      <c r="B330" s="52" t="s">
        <v>848</v>
      </c>
      <c r="C330" s="52" t="s">
        <v>849</v>
      </c>
      <c r="D330" s="52" t="s">
        <v>89</v>
      </c>
      <c r="E330" s="52" t="s">
        <v>311</v>
      </c>
      <c r="F330" s="58" t="s">
        <v>370</v>
      </c>
      <c r="G330" s="52" t="s">
        <v>892</v>
      </c>
      <c r="H330" s="57"/>
      <c r="I330" s="57"/>
    </row>
    <row r="331" spans="1:9">
      <c r="A331" s="52" t="s">
        <v>847</v>
      </c>
      <c r="B331" s="52" t="s">
        <v>848</v>
      </c>
      <c r="C331" s="52" t="s">
        <v>849</v>
      </c>
      <c r="D331" s="52" t="s">
        <v>89</v>
      </c>
      <c r="E331" s="52" t="s">
        <v>311</v>
      </c>
      <c r="F331" s="58" t="s">
        <v>370</v>
      </c>
      <c r="G331" s="52" t="s">
        <v>893</v>
      </c>
      <c r="H331" s="57"/>
      <c r="I331" s="57"/>
    </row>
    <row r="332" spans="1:9">
      <c r="A332" s="52" t="s">
        <v>847</v>
      </c>
      <c r="B332" s="52" t="s">
        <v>848</v>
      </c>
      <c r="C332" s="52" t="s">
        <v>849</v>
      </c>
      <c r="D332" s="52" t="s">
        <v>130</v>
      </c>
      <c r="E332" s="52" t="s">
        <v>191</v>
      </c>
      <c r="F332" s="58" t="s">
        <v>894</v>
      </c>
      <c r="G332" s="52" t="s">
        <v>895</v>
      </c>
      <c r="H332" s="57"/>
      <c r="I332" s="57"/>
    </row>
    <row r="333" spans="1:9">
      <c r="A333" s="52" t="s">
        <v>847</v>
      </c>
      <c r="B333" s="52" t="s">
        <v>848</v>
      </c>
      <c r="C333" s="52" t="s">
        <v>849</v>
      </c>
      <c r="D333" s="52" t="s">
        <v>896</v>
      </c>
      <c r="E333" s="52" t="s">
        <v>478</v>
      </c>
      <c r="F333" s="58" t="s">
        <v>897</v>
      </c>
      <c r="G333" s="52" t="s">
        <v>152</v>
      </c>
      <c r="H333" s="57"/>
      <c r="I333" s="57"/>
    </row>
    <row r="334" spans="1:9">
      <c r="A334" s="52" t="s">
        <v>847</v>
      </c>
      <c r="B334" s="52" t="s">
        <v>848</v>
      </c>
      <c r="C334" s="52" t="s">
        <v>849</v>
      </c>
      <c r="D334" s="52" t="s">
        <v>882</v>
      </c>
      <c r="E334" s="52" t="s">
        <v>883</v>
      </c>
      <c r="F334" s="58" t="s">
        <v>898</v>
      </c>
      <c r="G334" s="52" t="s">
        <v>325</v>
      </c>
      <c r="H334" s="57"/>
      <c r="I334" s="57"/>
    </row>
    <row r="335" spans="1:9">
      <c r="A335" s="52" t="s">
        <v>847</v>
      </c>
      <c r="B335" s="52" t="s">
        <v>848</v>
      </c>
      <c r="C335" s="52" t="s">
        <v>849</v>
      </c>
      <c r="D335" s="52" t="s">
        <v>899</v>
      </c>
      <c r="E335" s="52" t="s">
        <v>871</v>
      </c>
      <c r="F335" s="58" t="s">
        <v>900</v>
      </c>
      <c r="G335" s="52" t="s">
        <v>75</v>
      </c>
      <c r="H335" s="57"/>
      <c r="I335" s="57"/>
    </row>
    <row r="336" spans="1:9">
      <c r="A336" s="52" t="s">
        <v>847</v>
      </c>
      <c r="B336" s="52" t="s">
        <v>848</v>
      </c>
      <c r="C336" s="52" t="s">
        <v>849</v>
      </c>
      <c r="D336" s="52" t="s">
        <v>901</v>
      </c>
      <c r="E336" s="52" t="s">
        <v>410</v>
      </c>
      <c r="F336" s="58" t="s">
        <v>902</v>
      </c>
      <c r="G336" s="52" t="s">
        <v>903</v>
      </c>
      <c r="H336" s="57"/>
      <c r="I336" s="57"/>
    </row>
    <row r="337" spans="1:9">
      <c r="A337" s="52" t="s">
        <v>847</v>
      </c>
      <c r="B337" s="52" t="s">
        <v>848</v>
      </c>
      <c r="C337" s="52" t="s">
        <v>849</v>
      </c>
      <c r="D337" s="52" t="s">
        <v>904</v>
      </c>
      <c r="E337" s="52" t="s">
        <v>410</v>
      </c>
      <c r="F337" s="58" t="s">
        <v>905</v>
      </c>
      <c r="G337" s="52" t="s">
        <v>903</v>
      </c>
      <c r="H337" s="57"/>
      <c r="I337" s="57"/>
    </row>
    <row r="338" spans="1:9">
      <c r="A338" s="52" t="s">
        <v>847</v>
      </c>
      <c r="B338" s="52" t="s">
        <v>848</v>
      </c>
      <c r="C338" s="52" t="s">
        <v>849</v>
      </c>
      <c r="D338" s="52" t="s">
        <v>904</v>
      </c>
      <c r="E338" s="52" t="s">
        <v>410</v>
      </c>
      <c r="F338" s="58" t="s">
        <v>905</v>
      </c>
      <c r="G338" s="52" t="s">
        <v>903</v>
      </c>
      <c r="H338" s="57"/>
      <c r="I338" s="57"/>
    </row>
    <row r="339" spans="1:9">
      <c r="A339" s="52" t="s">
        <v>906</v>
      </c>
      <c r="B339" s="52" t="s">
        <v>907</v>
      </c>
      <c r="C339" s="52" t="s">
        <v>908</v>
      </c>
      <c r="D339" s="52" t="s">
        <v>909</v>
      </c>
      <c r="E339" s="52" t="s">
        <v>910</v>
      </c>
      <c r="F339" s="58" t="s">
        <v>911</v>
      </c>
      <c r="G339" s="52" t="s">
        <v>111</v>
      </c>
      <c r="H339" s="57"/>
      <c r="I339" s="57"/>
    </row>
    <row r="340" spans="1:9">
      <c r="A340" s="52" t="s">
        <v>906</v>
      </c>
      <c r="B340" s="52" t="s">
        <v>907</v>
      </c>
      <c r="C340" s="52" t="s">
        <v>908</v>
      </c>
      <c r="D340" s="52" t="s">
        <v>912</v>
      </c>
      <c r="E340" s="52" t="s">
        <v>478</v>
      </c>
      <c r="F340" s="58" t="s">
        <v>913</v>
      </c>
      <c r="G340" s="52" t="s">
        <v>111</v>
      </c>
      <c r="H340" s="57"/>
      <c r="I340" s="57"/>
    </row>
    <row r="341" spans="1:9">
      <c r="A341" s="52" t="s">
        <v>906</v>
      </c>
      <c r="B341" s="52" t="s">
        <v>907</v>
      </c>
      <c r="C341" s="52" t="s">
        <v>908</v>
      </c>
      <c r="D341" s="52" t="s">
        <v>421</v>
      </c>
      <c r="E341" s="52" t="s">
        <v>69</v>
      </c>
      <c r="F341" s="58" t="s">
        <v>38</v>
      </c>
      <c r="G341" s="52" t="s">
        <v>914</v>
      </c>
      <c r="H341" s="57"/>
      <c r="I341" s="57"/>
    </row>
    <row r="342" spans="1:9">
      <c r="A342" s="52" t="s">
        <v>906</v>
      </c>
      <c r="B342" s="52" t="s">
        <v>907</v>
      </c>
      <c r="C342" s="52" t="s">
        <v>908</v>
      </c>
      <c r="D342" s="52" t="s">
        <v>915</v>
      </c>
      <c r="E342" s="52" t="s">
        <v>916</v>
      </c>
      <c r="F342" s="58" t="s">
        <v>917</v>
      </c>
      <c r="G342" s="52" t="s">
        <v>152</v>
      </c>
      <c r="H342" s="57"/>
      <c r="I342" s="57"/>
    </row>
    <row r="343" spans="1:9">
      <c r="A343" s="52" t="s">
        <v>906</v>
      </c>
      <c r="B343" s="52" t="s">
        <v>907</v>
      </c>
      <c r="C343" s="52" t="s">
        <v>908</v>
      </c>
      <c r="D343" s="52" t="s">
        <v>165</v>
      </c>
      <c r="E343" s="52" t="s">
        <v>638</v>
      </c>
      <c r="F343" s="58" t="s">
        <v>918</v>
      </c>
      <c r="G343" s="52" t="s">
        <v>325</v>
      </c>
      <c r="H343" s="57"/>
      <c r="I343" s="57"/>
    </row>
    <row r="344" spans="1:9">
      <c r="A344" s="52" t="s">
        <v>906</v>
      </c>
      <c r="B344" s="52" t="s">
        <v>907</v>
      </c>
      <c r="C344" s="52" t="s">
        <v>908</v>
      </c>
      <c r="D344" s="52" t="s">
        <v>919</v>
      </c>
      <c r="E344" s="52" t="s">
        <v>679</v>
      </c>
      <c r="F344" s="58" t="s">
        <v>920</v>
      </c>
      <c r="G344" s="52" t="s">
        <v>921</v>
      </c>
      <c r="H344" s="57"/>
      <c r="I344" s="57"/>
    </row>
    <row r="345" spans="1:9">
      <c r="A345" s="52" t="s">
        <v>906</v>
      </c>
      <c r="B345" s="52" t="s">
        <v>907</v>
      </c>
      <c r="C345" s="52" t="s">
        <v>908</v>
      </c>
      <c r="D345" s="52" t="s">
        <v>922</v>
      </c>
      <c r="E345" s="52" t="s">
        <v>311</v>
      </c>
      <c r="F345" s="58" t="s">
        <v>923</v>
      </c>
      <c r="G345" s="52" t="s">
        <v>924</v>
      </c>
      <c r="H345" s="57"/>
      <c r="I345" s="57"/>
    </row>
    <row r="346" spans="1:9">
      <c r="A346" s="52" t="s">
        <v>906</v>
      </c>
      <c r="B346" s="52" t="s">
        <v>907</v>
      </c>
      <c r="C346" s="52" t="s">
        <v>908</v>
      </c>
      <c r="D346" s="52" t="s">
        <v>278</v>
      </c>
      <c r="E346" s="52" t="s">
        <v>33</v>
      </c>
      <c r="F346" s="58" t="s">
        <v>925</v>
      </c>
      <c r="G346" s="52" t="s">
        <v>325</v>
      </c>
      <c r="H346" s="57"/>
      <c r="I346" s="57"/>
    </row>
    <row r="347" spans="1:9">
      <c r="A347" s="52" t="s">
        <v>906</v>
      </c>
      <c r="B347" s="52" t="s">
        <v>907</v>
      </c>
      <c r="C347" s="52" t="s">
        <v>908</v>
      </c>
      <c r="D347" s="52" t="s">
        <v>926</v>
      </c>
      <c r="E347" s="52" t="s">
        <v>86</v>
      </c>
      <c r="F347" s="58" t="s">
        <v>927</v>
      </c>
      <c r="G347" s="52" t="s">
        <v>325</v>
      </c>
      <c r="H347" s="57"/>
      <c r="I347" s="57"/>
    </row>
    <row r="348" spans="1:9">
      <c r="A348" s="52" t="s">
        <v>906</v>
      </c>
      <c r="B348" s="52" t="s">
        <v>907</v>
      </c>
      <c r="C348" s="52" t="s">
        <v>908</v>
      </c>
      <c r="D348" s="52" t="s">
        <v>395</v>
      </c>
      <c r="E348" s="52" t="s">
        <v>264</v>
      </c>
      <c r="F348" s="58" t="s">
        <v>928</v>
      </c>
      <c r="G348" s="52" t="s">
        <v>929</v>
      </c>
      <c r="H348" s="57"/>
      <c r="I348" s="57"/>
    </row>
    <row r="349" spans="1:9">
      <c r="A349" s="52" t="s">
        <v>930</v>
      </c>
      <c r="B349" s="52" t="s">
        <v>931</v>
      </c>
      <c r="C349" s="52" t="s">
        <v>932</v>
      </c>
      <c r="D349" s="52" t="s">
        <v>933</v>
      </c>
      <c r="E349" s="52" t="s">
        <v>599</v>
      </c>
      <c r="F349" s="58" t="s">
        <v>934</v>
      </c>
      <c r="G349" s="52" t="s">
        <v>935</v>
      </c>
      <c r="H349" s="57"/>
      <c r="I349" s="57"/>
    </row>
    <row r="350" spans="1:9">
      <c r="A350" s="52" t="s">
        <v>930</v>
      </c>
      <c r="B350" s="52" t="s">
        <v>931</v>
      </c>
      <c r="C350" s="52" t="s">
        <v>932</v>
      </c>
      <c r="D350" s="52" t="s">
        <v>936</v>
      </c>
      <c r="E350" s="52" t="s">
        <v>599</v>
      </c>
      <c r="F350" s="58" t="s">
        <v>937</v>
      </c>
      <c r="G350" s="52" t="s">
        <v>935</v>
      </c>
      <c r="H350" s="57"/>
      <c r="I350" s="57"/>
    </row>
    <row r="351" spans="1:9">
      <c r="A351" s="52" t="s">
        <v>938</v>
      </c>
      <c r="B351" s="52" t="s">
        <v>939</v>
      </c>
      <c r="C351" s="52" t="s">
        <v>932</v>
      </c>
      <c r="D351" s="52" t="s">
        <v>940</v>
      </c>
      <c r="E351" s="52" t="s">
        <v>40</v>
      </c>
      <c r="F351" s="58" t="s">
        <v>941</v>
      </c>
      <c r="G351" s="52" t="s">
        <v>942</v>
      </c>
      <c r="H351" s="57"/>
      <c r="I351" s="57"/>
    </row>
    <row r="352" spans="1:9">
      <c r="A352" s="52" t="s">
        <v>938</v>
      </c>
      <c r="B352" s="52" t="s">
        <v>939</v>
      </c>
      <c r="C352" s="52" t="s">
        <v>932</v>
      </c>
      <c r="D352" s="52" t="s">
        <v>573</v>
      </c>
      <c r="E352" s="52" t="s">
        <v>574</v>
      </c>
      <c r="F352" s="58" t="s">
        <v>47</v>
      </c>
      <c r="G352" s="52" t="s">
        <v>943</v>
      </c>
      <c r="H352" s="57"/>
      <c r="I352" s="57"/>
    </row>
    <row r="353" spans="1:9">
      <c r="A353" s="52" t="s">
        <v>930</v>
      </c>
      <c r="B353" s="52" t="s">
        <v>931</v>
      </c>
      <c r="C353" s="52" t="s">
        <v>932</v>
      </c>
      <c r="D353" s="52" t="s">
        <v>944</v>
      </c>
      <c r="E353" s="52" t="s">
        <v>33</v>
      </c>
      <c r="F353" s="58" t="s">
        <v>47</v>
      </c>
      <c r="G353" s="52" t="s">
        <v>47</v>
      </c>
      <c r="H353" s="57"/>
      <c r="I353" s="57"/>
    </row>
    <row r="354" spans="1:9">
      <c r="A354" s="52" t="s">
        <v>938</v>
      </c>
      <c r="B354" s="52" t="s">
        <v>939</v>
      </c>
      <c r="C354" s="52" t="s">
        <v>932</v>
      </c>
      <c r="D354" s="52" t="s">
        <v>945</v>
      </c>
      <c r="E354" s="52" t="s">
        <v>946</v>
      </c>
      <c r="F354" s="58" t="s">
        <v>947</v>
      </c>
      <c r="G354" s="52" t="s">
        <v>948</v>
      </c>
      <c r="H354" s="57"/>
      <c r="I354" s="57"/>
    </row>
    <row r="355" spans="1:9">
      <c r="A355" s="52" t="s">
        <v>938</v>
      </c>
      <c r="B355" s="52" t="s">
        <v>939</v>
      </c>
      <c r="C355" s="52" t="s">
        <v>932</v>
      </c>
      <c r="D355" s="52" t="s">
        <v>62</v>
      </c>
      <c r="E355" s="52" t="s">
        <v>303</v>
      </c>
      <c r="F355" s="58" t="s">
        <v>949</v>
      </c>
      <c r="G355" s="52" t="s">
        <v>950</v>
      </c>
      <c r="H355" s="57"/>
      <c r="I355" s="57"/>
    </row>
    <row r="356" spans="1:9">
      <c r="A356" s="52" t="s">
        <v>938</v>
      </c>
      <c r="B356" s="52" t="s">
        <v>939</v>
      </c>
      <c r="C356" s="52" t="s">
        <v>932</v>
      </c>
      <c r="D356" s="52" t="s">
        <v>67</v>
      </c>
      <c r="E356" s="52" t="s">
        <v>33</v>
      </c>
      <c r="F356" s="58" t="s">
        <v>951</v>
      </c>
      <c r="G356" s="52" t="s">
        <v>687</v>
      </c>
      <c r="H356" s="57"/>
      <c r="I356" s="57"/>
    </row>
    <row r="357" spans="1:9">
      <c r="A357" s="52" t="s">
        <v>938</v>
      </c>
      <c r="B357" s="52" t="s">
        <v>939</v>
      </c>
      <c r="C357" s="52" t="s">
        <v>932</v>
      </c>
      <c r="D357" s="52" t="s">
        <v>440</v>
      </c>
      <c r="E357" s="52" t="s">
        <v>33</v>
      </c>
      <c r="F357" s="58" t="s">
        <v>952</v>
      </c>
      <c r="G357" s="52" t="s">
        <v>953</v>
      </c>
      <c r="H357" s="57"/>
      <c r="I357" s="57"/>
    </row>
    <row r="358" spans="1:9">
      <c r="A358" s="52" t="s">
        <v>938</v>
      </c>
      <c r="B358" s="52" t="s">
        <v>939</v>
      </c>
      <c r="C358" s="52" t="s">
        <v>932</v>
      </c>
      <c r="D358" s="52" t="s">
        <v>63</v>
      </c>
      <c r="E358" s="52" t="s">
        <v>135</v>
      </c>
      <c r="F358" s="58" t="s">
        <v>954</v>
      </c>
      <c r="G358" s="52" t="s">
        <v>953</v>
      </c>
      <c r="H358" s="57"/>
      <c r="I358" s="57"/>
    </row>
    <row r="359" spans="1:9">
      <c r="A359" s="52" t="s">
        <v>938</v>
      </c>
      <c r="B359" s="52" t="s">
        <v>939</v>
      </c>
      <c r="C359" s="52" t="s">
        <v>932</v>
      </c>
      <c r="D359" s="52" t="s">
        <v>65</v>
      </c>
      <c r="E359" s="52" t="s">
        <v>33</v>
      </c>
      <c r="F359" s="58" t="s">
        <v>434</v>
      </c>
      <c r="G359" s="52" t="s">
        <v>955</v>
      </c>
      <c r="H359" s="57"/>
      <c r="I359" s="57"/>
    </row>
    <row r="360" spans="1:9">
      <c r="A360" s="52" t="s">
        <v>938</v>
      </c>
      <c r="B360" s="52" t="s">
        <v>939</v>
      </c>
      <c r="C360" s="52" t="s">
        <v>932</v>
      </c>
      <c r="D360" s="52" t="s">
        <v>61</v>
      </c>
      <c r="E360" s="52" t="s">
        <v>303</v>
      </c>
      <c r="F360" s="58" t="s">
        <v>956</v>
      </c>
      <c r="G360" s="52" t="s">
        <v>687</v>
      </c>
      <c r="H360" s="57"/>
      <c r="I360" s="57"/>
    </row>
    <row r="361" spans="1:9">
      <c r="A361" s="52" t="s">
        <v>938</v>
      </c>
      <c r="B361" s="52" t="s">
        <v>939</v>
      </c>
      <c r="C361" s="52" t="s">
        <v>932</v>
      </c>
      <c r="D361" s="52" t="s">
        <v>957</v>
      </c>
      <c r="E361" s="52" t="s">
        <v>958</v>
      </c>
      <c r="F361" s="58" t="s">
        <v>959</v>
      </c>
      <c r="G361" s="52" t="s">
        <v>81</v>
      </c>
      <c r="H361" s="57"/>
      <c r="I361" s="57"/>
    </row>
    <row r="362" spans="1:9">
      <c r="A362" s="52" t="s">
        <v>938</v>
      </c>
      <c r="B362" s="52" t="s">
        <v>939</v>
      </c>
      <c r="C362" s="52" t="s">
        <v>932</v>
      </c>
      <c r="D362" s="52" t="s">
        <v>65</v>
      </c>
      <c r="E362" s="52" t="s">
        <v>141</v>
      </c>
      <c r="F362" s="58" t="s">
        <v>142</v>
      </c>
      <c r="G362" s="52" t="s">
        <v>618</v>
      </c>
      <c r="H362" s="57"/>
      <c r="I362" s="57"/>
    </row>
    <row r="363" spans="1:9">
      <c r="A363" s="52" t="s">
        <v>938</v>
      </c>
      <c r="B363" s="52" t="s">
        <v>939</v>
      </c>
      <c r="C363" s="52" t="s">
        <v>932</v>
      </c>
      <c r="D363" s="52" t="s">
        <v>960</v>
      </c>
      <c r="E363" s="52" t="s">
        <v>40</v>
      </c>
      <c r="F363" s="58" t="s">
        <v>277</v>
      </c>
      <c r="G363" s="52" t="s">
        <v>687</v>
      </c>
      <c r="H363" s="57"/>
      <c r="I363" s="57"/>
    </row>
    <row r="364" spans="1:9">
      <c r="A364" s="52" t="s">
        <v>938</v>
      </c>
      <c r="B364" s="52" t="s">
        <v>939</v>
      </c>
      <c r="C364" s="52" t="s">
        <v>932</v>
      </c>
      <c r="D364" s="52" t="s">
        <v>274</v>
      </c>
      <c r="E364" s="52" t="s">
        <v>147</v>
      </c>
      <c r="F364" s="58" t="s">
        <v>148</v>
      </c>
      <c r="G364" s="52" t="s">
        <v>81</v>
      </c>
      <c r="H364" s="57"/>
      <c r="I364" s="57"/>
    </row>
    <row r="365" spans="1:9">
      <c r="A365" s="52" t="s">
        <v>938</v>
      </c>
      <c r="B365" s="52" t="s">
        <v>939</v>
      </c>
      <c r="C365" s="52" t="s">
        <v>932</v>
      </c>
      <c r="D365" s="52" t="s">
        <v>274</v>
      </c>
      <c r="E365" s="52" t="s">
        <v>147</v>
      </c>
      <c r="F365" s="58" t="s">
        <v>148</v>
      </c>
      <c r="G365" s="52" t="s">
        <v>81</v>
      </c>
      <c r="H365" s="57"/>
      <c r="I365" s="57"/>
    </row>
    <row r="366" spans="1:9">
      <c r="A366" s="52" t="s">
        <v>938</v>
      </c>
      <c r="B366" s="52" t="s">
        <v>939</v>
      </c>
      <c r="C366" s="52" t="s">
        <v>932</v>
      </c>
      <c r="D366" s="52" t="s">
        <v>274</v>
      </c>
      <c r="E366" s="52" t="s">
        <v>147</v>
      </c>
      <c r="F366" s="58" t="s">
        <v>148</v>
      </c>
      <c r="G366" s="52" t="s">
        <v>81</v>
      </c>
      <c r="H366" s="57"/>
      <c r="I366" s="57"/>
    </row>
    <row r="367" spans="1:9">
      <c r="A367" s="52" t="s">
        <v>938</v>
      </c>
      <c r="B367" s="52" t="s">
        <v>939</v>
      </c>
      <c r="C367" s="52" t="s">
        <v>932</v>
      </c>
      <c r="D367" s="52" t="s">
        <v>251</v>
      </c>
      <c r="E367" s="52" t="s">
        <v>961</v>
      </c>
      <c r="F367" s="58" t="s">
        <v>962</v>
      </c>
      <c r="G367" s="52" t="s">
        <v>963</v>
      </c>
      <c r="H367" s="57"/>
      <c r="I367" s="57"/>
    </row>
    <row r="368" spans="1:9">
      <c r="A368" s="52" t="s">
        <v>938</v>
      </c>
      <c r="B368" s="52" t="s">
        <v>939</v>
      </c>
      <c r="C368" s="52" t="s">
        <v>932</v>
      </c>
      <c r="D368" s="52" t="s">
        <v>435</v>
      </c>
      <c r="E368" s="52" t="s">
        <v>961</v>
      </c>
      <c r="F368" s="58" t="s">
        <v>964</v>
      </c>
      <c r="G368" s="52" t="s">
        <v>687</v>
      </c>
      <c r="H368" s="57"/>
      <c r="I368" s="57"/>
    </row>
    <row r="369" spans="1:9" ht="28.5">
      <c r="A369" s="52" t="s">
        <v>938</v>
      </c>
      <c r="B369" s="52" t="s">
        <v>939</v>
      </c>
      <c r="C369" s="52" t="s">
        <v>932</v>
      </c>
      <c r="D369" s="52" t="s">
        <v>591</v>
      </c>
      <c r="E369" s="52" t="s">
        <v>97</v>
      </c>
      <c r="F369" s="58" t="s">
        <v>98</v>
      </c>
      <c r="G369" s="52" t="s">
        <v>965</v>
      </c>
      <c r="H369" s="57"/>
      <c r="I369" s="57"/>
    </row>
    <row r="370" spans="1:9" ht="28.5">
      <c r="A370" s="52" t="s">
        <v>938</v>
      </c>
      <c r="B370" s="52" t="s">
        <v>939</v>
      </c>
      <c r="C370" s="52" t="s">
        <v>932</v>
      </c>
      <c r="D370" s="52" t="s">
        <v>591</v>
      </c>
      <c r="E370" s="52" t="s">
        <v>97</v>
      </c>
      <c r="F370" s="58" t="s">
        <v>98</v>
      </c>
      <c r="G370" s="52" t="s">
        <v>47</v>
      </c>
      <c r="H370" s="57"/>
      <c r="I370" s="57"/>
    </row>
    <row r="371" spans="1:9">
      <c r="A371" s="52" t="s">
        <v>938</v>
      </c>
      <c r="B371" s="52" t="s">
        <v>939</v>
      </c>
      <c r="C371" s="52" t="s">
        <v>932</v>
      </c>
      <c r="D371" s="52" t="s">
        <v>221</v>
      </c>
      <c r="E371" s="52" t="s">
        <v>33</v>
      </c>
      <c r="F371" s="58" t="s">
        <v>966</v>
      </c>
      <c r="G371" s="52" t="s">
        <v>687</v>
      </c>
      <c r="H371" s="57"/>
      <c r="I371" s="57"/>
    </row>
    <row r="372" spans="1:9">
      <c r="A372" s="52" t="s">
        <v>938</v>
      </c>
      <c r="B372" s="52" t="s">
        <v>939</v>
      </c>
      <c r="C372" s="52" t="s">
        <v>932</v>
      </c>
      <c r="D372" s="52" t="s">
        <v>967</v>
      </c>
      <c r="E372" s="52" t="s">
        <v>323</v>
      </c>
      <c r="F372" s="58" t="s">
        <v>968</v>
      </c>
      <c r="G372" s="52" t="s">
        <v>955</v>
      </c>
      <c r="H372" s="57"/>
      <c r="I372" s="57"/>
    </row>
    <row r="373" spans="1:9">
      <c r="A373" s="52" t="s">
        <v>938</v>
      </c>
      <c r="B373" s="52" t="s">
        <v>939</v>
      </c>
      <c r="C373" s="52" t="s">
        <v>932</v>
      </c>
      <c r="D373" s="52" t="s">
        <v>969</v>
      </c>
      <c r="E373" s="52" t="s">
        <v>33</v>
      </c>
      <c r="F373" s="58" t="s">
        <v>970</v>
      </c>
      <c r="G373" s="52" t="s">
        <v>81</v>
      </c>
      <c r="H373" s="57"/>
      <c r="I373" s="57"/>
    </row>
    <row r="374" spans="1:9">
      <c r="A374" s="52" t="s">
        <v>938</v>
      </c>
      <c r="B374" s="52" t="s">
        <v>939</v>
      </c>
      <c r="C374" s="52" t="s">
        <v>932</v>
      </c>
      <c r="D374" s="52" t="s">
        <v>448</v>
      </c>
      <c r="E374" s="52" t="s">
        <v>291</v>
      </c>
      <c r="F374" s="58" t="s">
        <v>292</v>
      </c>
      <c r="G374" s="52" t="s">
        <v>971</v>
      </c>
      <c r="H374" s="57"/>
      <c r="I374" s="57"/>
    </row>
    <row r="375" spans="1:9">
      <c r="A375" s="52" t="s">
        <v>938</v>
      </c>
      <c r="B375" s="52" t="s">
        <v>939</v>
      </c>
      <c r="C375" s="52" t="s">
        <v>932</v>
      </c>
      <c r="D375" s="52" t="s">
        <v>972</v>
      </c>
      <c r="E375" s="52" t="s">
        <v>599</v>
      </c>
      <c r="F375" s="58" t="s">
        <v>973</v>
      </c>
      <c r="G375" s="52" t="s">
        <v>974</v>
      </c>
      <c r="H375" s="57"/>
      <c r="I375" s="57"/>
    </row>
    <row r="376" spans="1:9">
      <c r="A376" s="52" t="s">
        <v>938</v>
      </c>
      <c r="B376" s="52" t="s">
        <v>939</v>
      </c>
      <c r="C376" s="52" t="s">
        <v>932</v>
      </c>
      <c r="D376" s="52" t="s">
        <v>975</v>
      </c>
      <c r="E376" s="52" t="s">
        <v>976</v>
      </c>
      <c r="F376" s="58" t="s">
        <v>977</v>
      </c>
      <c r="G376" s="52" t="s">
        <v>978</v>
      </c>
      <c r="H376" s="57"/>
      <c r="I376" s="57"/>
    </row>
    <row r="377" spans="1:9">
      <c r="A377" s="52" t="s">
        <v>938</v>
      </c>
      <c r="B377" s="52" t="s">
        <v>939</v>
      </c>
      <c r="C377" s="52" t="s">
        <v>932</v>
      </c>
      <c r="D377" s="52" t="s">
        <v>979</v>
      </c>
      <c r="E377" s="52" t="s">
        <v>33</v>
      </c>
      <c r="F377" s="58" t="s">
        <v>980</v>
      </c>
      <c r="G377" s="52" t="s">
        <v>978</v>
      </c>
      <c r="H377" s="57"/>
      <c r="I377" s="57"/>
    </row>
    <row r="378" spans="1:9">
      <c r="A378" s="52" t="s">
        <v>938</v>
      </c>
      <c r="B378" s="52" t="s">
        <v>939</v>
      </c>
      <c r="C378" s="52" t="s">
        <v>932</v>
      </c>
      <c r="D378" s="52" t="s">
        <v>979</v>
      </c>
      <c r="E378" s="52" t="s">
        <v>33</v>
      </c>
      <c r="F378" s="58" t="s">
        <v>981</v>
      </c>
      <c r="G378" s="52" t="s">
        <v>978</v>
      </c>
      <c r="H378" s="57"/>
      <c r="I378" s="57"/>
    </row>
    <row r="379" spans="1:9">
      <c r="A379" s="52" t="s">
        <v>930</v>
      </c>
      <c r="B379" s="52" t="s">
        <v>931</v>
      </c>
      <c r="C379" s="52" t="s">
        <v>932</v>
      </c>
      <c r="D379" s="52" t="s">
        <v>982</v>
      </c>
      <c r="E379" s="52" t="s">
        <v>724</v>
      </c>
      <c r="F379" s="58" t="s">
        <v>725</v>
      </c>
      <c r="G379" s="52" t="s">
        <v>617</v>
      </c>
      <c r="H379" s="57"/>
      <c r="I379" s="57"/>
    </row>
    <row r="380" spans="1:9">
      <c r="A380" s="52" t="s">
        <v>930</v>
      </c>
      <c r="B380" s="52" t="s">
        <v>931</v>
      </c>
      <c r="C380" s="52" t="s">
        <v>932</v>
      </c>
      <c r="D380" s="52" t="s">
        <v>983</v>
      </c>
      <c r="E380" s="52" t="s">
        <v>724</v>
      </c>
      <c r="F380" s="58" t="s">
        <v>725</v>
      </c>
      <c r="G380" s="52" t="s">
        <v>617</v>
      </c>
      <c r="H380" s="57"/>
      <c r="I380" s="57"/>
    </row>
    <row r="381" spans="1:9">
      <c r="A381" s="52" t="s">
        <v>930</v>
      </c>
      <c r="B381" s="52" t="s">
        <v>931</v>
      </c>
      <c r="C381" s="52" t="s">
        <v>932</v>
      </c>
      <c r="D381" s="52" t="s">
        <v>61</v>
      </c>
      <c r="E381" s="52" t="s">
        <v>724</v>
      </c>
      <c r="F381" s="58" t="s">
        <v>984</v>
      </c>
      <c r="G381" s="52" t="s">
        <v>617</v>
      </c>
      <c r="H381" s="57"/>
      <c r="I381" s="57"/>
    </row>
    <row r="382" spans="1:9">
      <c r="A382" s="52" t="s">
        <v>930</v>
      </c>
      <c r="B382" s="52" t="s">
        <v>931</v>
      </c>
      <c r="C382" s="52" t="s">
        <v>932</v>
      </c>
      <c r="D382" s="52" t="s">
        <v>65</v>
      </c>
      <c r="E382" s="52" t="s">
        <v>141</v>
      </c>
      <c r="F382" s="58" t="s">
        <v>142</v>
      </c>
      <c r="G382" s="52" t="s">
        <v>143</v>
      </c>
      <c r="H382" s="57"/>
      <c r="I382" s="57"/>
    </row>
    <row r="383" spans="1:9">
      <c r="A383" s="52" t="s">
        <v>930</v>
      </c>
      <c r="B383" s="52" t="s">
        <v>931</v>
      </c>
      <c r="C383" s="52" t="s">
        <v>932</v>
      </c>
      <c r="D383" s="52" t="s">
        <v>960</v>
      </c>
      <c r="E383" s="52" t="s">
        <v>40</v>
      </c>
      <c r="F383" s="58" t="s">
        <v>277</v>
      </c>
      <c r="G383" s="52" t="s">
        <v>143</v>
      </c>
      <c r="H383" s="57"/>
      <c r="I383" s="57"/>
    </row>
    <row r="384" spans="1:9">
      <c r="A384" s="52" t="s">
        <v>930</v>
      </c>
      <c r="B384" s="52" t="s">
        <v>931</v>
      </c>
      <c r="C384" s="52" t="s">
        <v>932</v>
      </c>
      <c r="D384" s="52" t="s">
        <v>274</v>
      </c>
      <c r="E384" s="52" t="s">
        <v>147</v>
      </c>
      <c r="F384" s="58" t="s">
        <v>148</v>
      </c>
      <c r="G384" s="52" t="s">
        <v>143</v>
      </c>
      <c r="H384" s="57"/>
      <c r="I384" s="57"/>
    </row>
    <row r="385" spans="1:9">
      <c r="A385" s="52" t="s">
        <v>930</v>
      </c>
      <c r="B385" s="52" t="s">
        <v>931</v>
      </c>
      <c r="C385" s="52" t="s">
        <v>932</v>
      </c>
      <c r="D385" s="52" t="s">
        <v>274</v>
      </c>
      <c r="E385" s="52" t="s">
        <v>147</v>
      </c>
      <c r="F385" s="58" t="s">
        <v>148</v>
      </c>
      <c r="G385" s="52" t="s">
        <v>143</v>
      </c>
      <c r="H385" s="57"/>
      <c r="I385" s="57"/>
    </row>
    <row r="386" spans="1:9">
      <c r="A386" s="52" t="s">
        <v>930</v>
      </c>
      <c r="B386" s="52" t="s">
        <v>931</v>
      </c>
      <c r="C386" s="52" t="s">
        <v>932</v>
      </c>
      <c r="D386" s="52" t="s">
        <v>985</v>
      </c>
      <c r="E386" s="52" t="s">
        <v>415</v>
      </c>
      <c r="F386" s="58" t="s">
        <v>986</v>
      </c>
      <c r="G386" s="52" t="s">
        <v>617</v>
      </c>
      <c r="H386" s="57"/>
      <c r="I386" s="57"/>
    </row>
    <row r="387" spans="1:9">
      <c r="A387" s="52" t="s">
        <v>930</v>
      </c>
      <c r="B387" s="52" t="s">
        <v>931</v>
      </c>
      <c r="C387" s="52" t="s">
        <v>932</v>
      </c>
      <c r="D387" s="52" t="s">
        <v>987</v>
      </c>
      <c r="E387" s="52" t="s">
        <v>724</v>
      </c>
      <c r="F387" s="58" t="s">
        <v>988</v>
      </c>
      <c r="G387" s="52" t="s">
        <v>617</v>
      </c>
      <c r="H387" s="57"/>
      <c r="I387" s="57"/>
    </row>
    <row r="388" spans="1:9">
      <c r="A388" s="52" t="s">
        <v>930</v>
      </c>
      <c r="B388" s="52" t="s">
        <v>931</v>
      </c>
      <c r="C388" s="52" t="s">
        <v>932</v>
      </c>
      <c r="D388" s="52" t="s">
        <v>989</v>
      </c>
      <c r="E388" s="52" t="s">
        <v>724</v>
      </c>
      <c r="F388" s="58" t="s">
        <v>988</v>
      </c>
      <c r="G388" s="52" t="s">
        <v>617</v>
      </c>
      <c r="H388" s="57"/>
      <c r="I388" s="57"/>
    </row>
    <row r="389" spans="1:9">
      <c r="A389" s="52" t="s">
        <v>930</v>
      </c>
      <c r="B389" s="52" t="s">
        <v>931</v>
      </c>
      <c r="C389" s="52" t="s">
        <v>932</v>
      </c>
      <c r="D389" s="52" t="s">
        <v>85</v>
      </c>
      <c r="E389" s="52" t="s">
        <v>607</v>
      </c>
      <c r="F389" s="58" t="s">
        <v>990</v>
      </c>
      <c r="G389" s="52" t="s">
        <v>617</v>
      </c>
      <c r="H389" s="57"/>
      <c r="I389" s="57"/>
    </row>
    <row r="390" spans="1:9">
      <c r="A390" s="52" t="s">
        <v>930</v>
      </c>
      <c r="B390" s="52" t="s">
        <v>931</v>
      </c>
      <c r="C390" s="52" t="s">
        <v>932</v>
      </c>
      <c r="D390" s="52" t="s">
        <v>280</v>
      </c>
      <c r="E390" s="52" t="s">
        <v>991</v>
      </c>
      <c r="F390" s="58" t="s">
        <v>47</v>
      </c>
      <c r="G390" s="52" t="s">
        <v>617</v>
      </c>
      <c r="H390" s="57"/>
      <c r="I390" s="57"/>
    </row>
    <row r="391" spans="1:9">
      <c r="A391" s="52" t="s">
        <v>930</v>
      </c>
      <c r="B391" s="52" t="s">
        <v>931</v>
      </c>
      <c r="C391" s="52" t="s">
        <v>932</v>
      </c>
      <c r="D391" s="52" t="s">
        <v>440</v>
      </c>
      <c r="E391" s="52" t="s">
        <v>211</v>
      </c>
      <c r="F391" s="58" t="s">
        <v>992</v>
      </c>
      <c r="G391" s="52" t="s">
        <v>162</v>
      </c>
      <c r="H391" s="57"/>
      <c r="I391" s="57"/>
    </row>
    <row r="392" spans="1:9">
      <c r="A392" s="52" t="s">
        <v>930</v>
      </c>
      <c r="B392" s="52" t="s">
        <v>931</v>
      </c>
      <c r="C392" s="52" t="s">
        <v>932</v>
      </c>
      <c r="D392" s="52" t="s">
        <v>433</v>
      </c>
      <c r="E392" s="52" t="s">
        <v>767</v>
      </c>
      <c r="F392" s="58" t="s">
        <v>993</v>
      </c>
      <c r="G392" s="52" t="s">
        <v>617</v>
      </c>
      <c r="H392" s="57"/>
      <c r="I392" s="57"/>
    </row>
    <row r="393" spans="1:9">
      <c r="A393" s="52" t="s">
        <v>930</v>
      </c>
      <c r="B393" s="52" t="s">
        <v>931</v>
      </c>
      <c r="C393" s="52" t="s">
        <v>932</v>
      </c>
      <c r="D393" s="52" t="s">
        <v>994</v>
      </c>
      <c r="E393" s="52" t="s">
        <v>69</v>
      </c>
      <c r="F393" s="58" t="s">
        <v>47</v>
      </c>
      <c r="G393" s="52" t="s">
        <v>617</v>
      </c>
      <c r="H393" s="57"/>
      <c r="I393" s="57"/>
    </row>
    <row r="394" spans="1:9">
      <c r="A394" s="52" t="s">
        <v>930</v>
      </c>
      <c r="B394" s="52" t="s">
        <v>931</v>
      </c>
      <c r="C394" s="52" t="s">
        <v>932</v>
      </c>
      <c r="D394" s="52" t="s">
        <v>63</v>
      </c>
      <c r="E394" s="52" t="s">
        <v>33</v>
      </c>
      <c r="F394" s="58" t="s">
        <v>995</v>
      </c>
      <c r="G394" s="52" t="s">
        <v>996</v>
      </c>
      <c r="H394" s="57"/>
      <c r="I394" s="57"/>
    </row>
    <row r="395" spans="1:9">
      <c r="A395" s="52" t="s">
        <v>930</v>
      </c>
      <c r="B395" s="52" t="s">
        <v>931</v>
      </c>
      <c r="C395" s="52" t="s">
        <v>932</v>
      </c>
      <c r="D395" s="52" t="s">
        <v>85</v>
      </c>
      <c r="E395" s="52" t="s">
        <v>33</v>
      </c>
      <c r="F395" s="58" t="s">
        <v>997</v>
      </c>
      <c r="G395" s="52" t="s">
        <v>998</v>
      </c>
      <c r="H395" s="57"/>
      <c r="I395" s="57"/>
    </row>
    <row r="396" spans="1:9">
      <c r="A396" s="52" t="s">
        <v>930</v>
      </c>
      <c r="B396" s="52" t="s">
        <v>931</v>
      </c>
      <c r="C396" s="52" t="s">
        <v>932</v>
      </c>
      <c r="D396" s="52" t="s">
        <v>221</v>
      </c>
      <c r="E396" s="52" t="s">
        <v>33</v>
      </c>
      <c r="F396" s="58" t="s">
        <v>999</v>
      </c>
      <c r="G396" s="52" t="s">
        <v>998</v>
      </c>
      <c r="H396" s="57"/>
      <c r="I396" s="57"/>
    </row>
    <row r="397" spans="1:9">
      <c r="A397" s="52" t="s">
        <v>930</v>
      </c>
      <c r="B397" s="52" t="s">
        <v>931</v>
      </c>
      <c r="C397" s="52" t="s">
        <v>932</v>
      </c>
      <c r="D397" s="52" t="s">
        <v>448</v>
      </c>
      <c r="E397" s="52" t="s">
        <v>291</v>
      </c>
      <c r="F397" s="58" t="s">
        <v>292</v>
      </c>
      <c r="G397" s="52" t="s">
        <v>1000</v>
      </c>
      <c r="H397" s="57"/>
      <c r="I397" s="57"/>
    </row>
    <row r="398" spans="1:9">
      <c r="A398" s="52" t="s">
        <v>930</v>
      </c>
      <c r="B398" s="52" t="s">
        <v>931</v>
      </c>
      <c r="C398" s="52" t="s">
        <v>932</v>
      </c>
      <c r="D398" s="52" t="s">
        <v>282</v>
      </c>
      <c r="E398" s="52" t="s">
        <v>415</v>
      </c>
      <c r="F398" s="58" t="s">
        <v>1001</v>
      </c>
      <c r="G398" s="52" t="s">
        <v>1002</v>
      </c>
      <c r="H398" s="57"/>
      <c r="I398" s="57"/>
    </row>
    <row r="399" spans="1:9">
      <c r="A399" s="52" t="s">
        <v>930</v>
      </c>
      <c r="B399" s="52" t="s">
        <v>931</v>
      </c>
      <c r="C399" s="52" t="s">
        <v>932</v>
      </c>
      <c r="D399" s="52" t="s">
        <v>282</v>
      </c>
      <c r="E399" s="52" t="s">
        <v>415</v>
      </c>
      <c r="F399" s="58" t="s">
        <v>1001</v>
      </c>
      <c r="G399" s="52" t="s">
        <v>1002</v>
      </c>
      <c r="H399" s="57"/>
      <c r="I399" s="57"/>
    </row>
    <row r="400" spans="1:9">
      <c r="A400" s="52" t="s">
        <v>930</v>
      </c>
      <c r="B400" s="52" t="s">
        <v>931</v>
      </c>
      <c r="C400" s="52" t="s">
        <v>932</v>
      </c>
      <c r="D400" s="52" t="s">
        <v>85</v>
      </c>
      <c r="E400" s="52" t="s">
        <v>311</v>
      </c>
      <c r="F400" s="58" t="s">
        <v>370</v>
      </c>
      <c r="G400" s="52" t="s">
        <v>1003</v>
      </c>
      <c r="H400" s="57"/>
      <c r="I400" s="57"/>
    </row>
    <row r="401" spans="1:9">
      <c r="A401" s="52" t="s">
        <v>930</v>
      </c>
      <c r="B401" s="52" t="s">
        <v>931</v>
      </c>
      <c r="C401" s="52" t="s">
        <v>932</v>
      </c>
      <c r="D401" s="52" t="s">
        <v>221</v>
      </c>
      <c r="E401" s="52" t="s">
        <v>311</v>
      </c>
      <c r="F401" s="58" t="s">
        <v>923</v>
      </c>
      <c r="G401" s="52" t="s">
        <v>1004</v>
      </c>
      <c r="H401" s="57"/>
      <c r="I401" s="57"/>
    </row>
    <row r="402" spans="1:9" ht="28.5">
      <c r="A402" s="52" t="s">
        <v>930</v>
      </c>
      <c r="B402" s="52" t="s">
        <v>931</v>
      </c>
      <c r="C402" s="52" t="s">
        <v>932</v>
      </c>
      <c r="D402" s="52" t="s">
        <v>1005</v>
      </c>
      <c r="E402" s="52" t="s">
        <v>33</v>
      </c>
      <c r="F402" s="58" t="s">
        <v>1006</v>
      </c>
      <c r="G402" s="52" t="s">
        <v>103</v>
      </c>
      <c r="H402" s="57"/>
      <c r="I402" s="57"/>
    </row>
    <row r="403" spans="1:9">
      <c r="A403" s="52" t="s">
        <v>930</v>
      </c>
      <c r="B403" s="52" t="s">
        <v>931</v>
      </c>
      <c r="C403" s="52" t="s">
        <v>932</v>
      </c>
      <c r="D403" s="52" t="s">
        <v>85</v>
      </c>
      <c r="E403" s="52" t="s">
        <v>311</v>
      </c>
      <c r="F403" s="58" t="s">
        <v>1007</v>
      </c>
      <c r="G403" s="52" t="s">
        <v>1008</v>
      </c>
      <c r="H403" s="57"/>
      <c r="I403" s="57"/>
    </row>
    <row r="404" spans="1:9">
      <c r="A404" s="52" t="s">
        <v>930</v>
      </c>
      <c r="B404" s="52" t="s">
        <v>931</v>
      </c>
      <c r="C404" s="52" t="s">
        <v>932</v>
      </c>
      <c r="D404" s="52" t="s">
        <v>89</v>
      </c>
      <c r="E404" s="52" t="s">
        <v>311</v>
      </c>
      <c r="F404" s="58" t="s">
        <v>370</v>
      </c>
      <c r="G404" s="52" t="s">
        <v>1009</v>
      </c>
      <c r="H404" s="57"/>
      <c r="I404" s="57"/>
    </row>
    <row r="405" spans="1:9">
      <c r="A405" s="52" t="s">
        <v>938</v>
      </c>
      <c r="B405" s="52" t="s">
        <v>939</v>
      </c>
      <c r="C405" s="52" t="s">
        <v>932</v>
      </c>
      <c r="D405" s="52" t="s">
        <v>1010</v>
      </c>
      <c r="E405" s="52" t="s">
        <v>883</v>
      </c>
      <c r="F405" s="58" t="s">
        <v>1011</v>
      </c>
      <c r="G405" s="52" t="s">
        <v>47</v>
      </c>
      <c r="H405" s="57"/>
      <c r="I405" s="57"/>
    </row>
    <row r="406" spans="1:9">
      <c r="A406" s="52" t="s">
        <v>930</v>
      </c>
      <c r="B406" s="52" t="s">
        <v>931</v>
      </c>
      <c r="C406" s="52" t="s">
        <v>932</v>
      </c>
      <c r="D406" s="52" t="s">
        <v>80</v>
      </c>
      <c r="E406" s="52" t="s">
        <v>33</v>
      </c>
      <c r="F406" s="58" t="s">
        <v>1012</v>
      </c>
      <c r="G406" s="52" t="s">
        <v>1013</v>
      </c>
      <c r="H406" s="57"/>
      <c r="I406" s="57"/>
    </row>
    <row r="407" spans="1:9">
      <c r="A407" s="52" t="s">
        <v>930</v>
      </c>
      <c r="B407" s="52" t="s">
        <v>931</v>
      </c>
      <c r="C407" s="52" t="s">
        <v>932</v>
      </c>
      <c r="D407" s="52" t="s">
        <v>36</v>
      </c>
      <c r="E407" s="52" t="s">
        <v>1014</v>
      </c>
      <c r="F407" s="58" t="s">
        <v>1015</v>
      </c>
      <c r="G407" s="52" t="s">
        <v>1013</v>
      </c>
      <c r="H407" s="57"/>
      <c r="I407" s="57"/>
    </row>
    <row r="408" spans="1:9" ht="28.5">
      <c r="A408" s="52" t="s">
        <v>938</v>
      </c>
      <c r="B408" s="52" t="s">
        <v>939</v>
      </c>
      <c r="C408" s="52" t="s">
        <v>932</v>
      </c>
      <c r="D408" s="52" t="s">
        <v>1016</v>
      </c>
      <c r="E408" s="52" t="s">
        <v>1017</v>
      </c>
      <c r="F408" s="58" t="s">
        <v>1018</v>
      </c>
      <c r="G408" s="52" t="s">
        <v>1019</v>
      </c>
      <c r="H408" s="57"/>
      <c r="I408" s="57"/>
    </row>
    <row r="409" spans="1:9">
      <c r="A409" s="52" t="s">
        <v>938</v>
      </c>
      <c r="B409" s="52" t="s">
        <v>939</v>
      </c>
      <c r="C409" s="52" t="s">
        <v>932</v>
      </c>
      <c r="D409" s="52" t="s">
        <v>1016</v>
      </c>
      <c r="E409" s="52" t="s">
        <v>33</v>
      </c>
      <c r="F409" s="58" t="s">
        <v>1020</v>
      </c>
      <c r="G409" s="52" t="s">
        <v>1019</v>
      </c>
      <c r="H409" s="57"/>
      <c r="I409" s="57"/>
    </row>
    <row r="410" spans="1:9">
      <c r="A410" s="52" t="s">
        <v>930</v>
      </c>
      <c r="B410" s="52" t="s">
        <v>931</v>
      </c>
      <c r="C410" s="52" t="s">
        <v>932</v>
      </c>
      <c r="D410" s="52" t="s">
        <v>1021</v>
      </c>
      <c r="E410" s="52" t="s">
        <v>410</v>
      </c>
      <c r="F410" s="58" t="s">
        <v>1022</v>
      </c>
      <c r="G410" s="52" t="s">
        <v>1023</v>
      </c>
      <c r="H410" s="57"/>
      <c r="I410" s="57"/>
    </row>
    <row r="411" spans="1:9">
      <c r="A411" s="52" t="s">
        <v>938</v>
      </c>
      <c r="B411" s="52" t="s">
        <v>939</v>
      </c>
      <c r="C411" s="52" t="s">
        <v>932</v>
      </c>
      <c r="D411" s="52" t="s">
        <v>1024</v>
      </c>
      <c r="E411" s="52" t="s">
        <v>33</v>
      </c>
      <c r="F411" s="58" t="s">
        <v>1025</v>
      </c>
      <c r="G411" s="52" t="s">
        <v>1026</v>
      </c>
      <c r="H411" s="57"/>
      <c r="I411" s="57"/>
    </row>
    <row r="412" spans="1:9" ht="15" thickBot="1">
      <c r="A412" s="52" t="s">
        <v>938</v>
      </c>
      <c r="B412" s="52" t="s">
        <v>939</v>
      </c>
      <c r="C412" s="52" t="s">
        <v>932</v>
      </c>
      <c r="D412" s="52" t="s">
        <v>1027</v>
      </c>
      <c r="E412" s="52" t="s">
        <v>33</v>
      </c>
      <c r="F412" s="58" t="s">
        <v>1028</v>
      </c>
      <c r="G412" s="52" t="s">
        <v>1019</v>
      </c>
      <c r="H412" s="57"/>
      <c r="I412" s="57"/>
    </row>
    <row r="413" spans="1:9" ht="30.75" customHeight="1">
      <c r="A413" s="135"/>
      <c r="B413" s="135"/>
      <c r="C413" s="135"/>
      <c r="D413" s="135"/>
      <c r="E413" s="135"/>
      <c r="F413" s="135"/>
      <c r="G413" s="135"/>
      <c r="H413" s="54">
        <f>SUM(H3:H412)</f>
        <v>0</v>
      </c>
      <c r="I413" s="54">
        <f>SUM(I3:I412)</f>
        <v>0</v>
      </c>
    </row>
  </sheetData>
  <sheetProtection algorithmName="SHA-512" hashValue="vllfWsSeBwuE61/c3V+kirg5p+1VuhlMr52H17idq4KwccSt1BvLsuZupOjUWHl0Bw37p+jMWN2paXoGrZ7POQ==" saltValue="S9ycyDH1Fb29HoTSU+Uz1A==" spinCount="100000" sheet="1" objects="1" scenarios="1"/>
  <mergeCells count="2">
    <mergeCell ref="A413:G413"/>
    <mergeCell ref="A1:G1"/>
  </mergeCells>
  <dataValidations count="1">
    <dataValidation type="list" allowBlank="1" showInputMessage="1" showErrorMessage="1" sqref="M6" xr:uid="{2F8D868B-F741-4675-92B8-998C2A7E3312}">
      <formula1>$L$5:$L$6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FFFA9-3398-4A62-9A95-6F4FB5E85B89}">
  <dimension ref="A1:K482"/>
  <sheetViews>
    <sheetView workbookViewId="0">
      <pane ySplit="2" topLeftCell="A3" activePane="bottomLeft" state="frozen"/>
      <selection pane="bottomLeft" activeCell="D26" sqref="D26"/>
    </sheetView>
  </sheetViews>
  <sheetFormatPr defaultColWidth="20" defaultRowHeight="14.25"/>
  <cols>
    <col min="1" max="1" width="31" style="51" bestFit="1" customWidth="1"/>
    <col min="2" max="2" width="13.85546875" style="51" customWidth="1"/>
    <col min="3" max="3" width="28" style="51" bestFit="1" customWidth="1"/>
    <col min="4" max="4" width="36.28515625" style="51" bestFit="1" customWidth="1"/>
    <col min="5" max="5" width="22.28515625" style="51" bestFit="1" customWidth="1"/>
    <col min="6" max="6" width="34" style="51" bestFit="1" customWidth="1"/>
    <col min="7" max="7" width="11.5703125" style="51" bestFit="1" customWidth="1"/>
    <col min="8" max="9" width="17" style="51" customWidth="1"/>
    <col min="10" max="16384" width="20" style="51"/>
  </cols>
  <sheetData>
    <row r="1" spans="1:11" ht="33" customHeight="1" thickBot="1">
      <c r="A1" s="132" t="s">
        <v>1613</v>
      </c>
      <c r="B1" s="133"/>
      <c r="C1" s="133"/>
      <c r="D1" s="133"/>
      <c r="E1" s="133"/>
      <c r="F1" s="133"/>
      <c r="G1" s="134"/>
      <c r="H1" s="64" t="s">
        <v>11</v>
      </c>
      <c r="I1" s="64" t="s">
        <v>12</v>
      </c>
    </row>
    <row r="2" spans="1:11" ht="42.75" customHeight="1">
      <c r="A2" s="69" t="s">
        <v>400</v>
      </c>
      <c r="B2" s="69" t="s">
        <v>401</v>
      </c>
      <c r="C2" s="69" t="s">
        <v>23</v>
      </c>
      <c r="D2" s="69" t="s">
        <v>1</v>
      </c>
      <c r="E2" s="69" t="s">
        <v>24</v>
      </c>
      <c r="F2" s="69" t="s">
        <v>25</v>
      </c>
      <c r="G2" s="69" t="s">
        <v>26</v>
      </c>
      <c r="H2" s="69" t="s">
        <v>27</v>
      </c>
      <c r="I2" s="69" t="s">
        <v>28</v>
      </c>
    </row>
    <row r="3" spans="1:11">
      <c r="A3" s="52" t="s">
        <v>1029</v>
      </c>
      <c r="B3" s="52" t="s">
        <v>1030</v>
      </c>
      <c r="C3" s="52" t="s">
        <v>1031</v>
      </c>
      <c r="D3" s="58" t="s">
        <v>121</v>
      </c>
      <c r="E3" s="52" t="s">
        <v>323</v>
      </c>
      <c r="F3" s="58" t="s">
        <v>1032</v>
      </c>
      <c r="G3" s="52" t="s">
        <v>47</v>
      </c>
      <c r="H3" s="57"/>
      <c r="I3" s="57"/>
    </row>
    <row r="4" spans="1:11" ht="28.5">
      <c r="A4" s="52" t="s">
        <v>1029</v>
      </c>
      <c r="B4" s="52" t="s">
        <v>1030</v>
      </c>
      <c r="C4" s="52" t="s">
        <v>1031</v>
      </c>
      <c r="D4" s="58" t="s">
        <v>1033</v>
      </c>
      <c r="E4" s="52" t="s">
        <v>189</v>
      </c>
      <c r="F4" s="58" t="s">
        <v>1034</v>
      </c>
      <c r="G4" s="52" t="s">
        <v>1035</v>
      </c>
      <c r="H4" s="57"/>
      <c r="I4" s="57"/>
    </row>
    <row r="5" spans="1:11">
      <c r="A5" s="52" t="s">
        <v>1036</v>
      </c>
      <c r="B5" s="52" t="s">
        <v>1037</v>
      </c>
      <c r="C5" s="52" t="s">
        <v>1031</v>
      </c>
      <c r="D5" s="58" t="s">
        <v>1033</v>
      </c>
      <c r="E5" s="52" t="s">
        <v>422</v>
      </c>
      <c r="F5" s="58" t="s">
        <v>1038</v>
      </c>
      <c r="G5" s="52" t="s">
        <v>1039</v>
      </c>
      <c r="H5" s="57"/>
      <c r="I5" s="57"/>
      <c r="K5" s="53" t="s">
        <v>43</v>
      </c>
    </row>
    <row r="6" spans="1:11">
      <c r="A6" s="52" t="s">
        <v>1029</v>
      </c>
      <c r="B6" s="52" t="s">
        <v>1030</v>
      </c>
      <c r="C6" s="52" t="s">
        <v>1031</v>
      </c>
      <c r="D6" s="58" t="s">
        <v>1040</v>
      </c>
      <c r="E6" s="52" t="s">
        <v>208</v>
      </c>
      <c r="F6" s="58" t="s">
        <v>47</v>
      </c>
      <c r="G6" s="52" t="s">
        <v>47</v>
      </c>
      <c r="H6" s="57"/>
      <c r="I6" s="57"/>
      <c r="K6" s="53" t="s">
        <v>44</v>
      </c>
    </row>
    <row r="7" spans="1:11">
      <c r="A7" s="52" t="s">
        <v>1029</v>
      </c>
      <c r="B7" s="52" t="s">
        <v>1030</v>
      </c>
      <c r="C7" s="52" t="s">
        <v>1031</v>
      </c>
      <c r="D7" s="58" t="s">
        <v>130</v>
      </c>
      <c r="E7" s="52" t="s">
        <v>291</v>
      </c>
      <c r="F7" s="58" t="s">
        <v>292</v>
      </c>
      <c r="G7" s="52" t="s">
        <v>1041</v>
      </c>
      <c r="H7" s="57"/>
      <c r="I7" s="57"/>
    </row>
    <row r="8" spans="1:11">
      <c r="A8" s="52" t="s">
        <v>1029</v>
      </c>
      <c r="B8" s="52" t="s">
        <v>1030</v>
      </c>
      <c r="C8" s="52" t="s">
        <v>1031</v>
      </c>
      <c r="D8" s="58" t="s">
        <v>282</v>
      </c>
      <c r="E8" s="52" t="s">
        <v>264</v>
      </c>
      <c r="F8" s="58" t="s">
        <v>1042</v>
      </c>
      <c r="G8" s="52" t="s">
        <v>891</v>
      </c>
      <c r="H8" s="57"/>
      <c r="I8" s="57"/>
    </row>
    <row r="9" spans="1:11">
      <c r="A9" s="52" t="s">
        <v>1029</v>
      </c>
      <c r="B9" s="52" t="s">
        <v>1030</v>
      </c>
      <c r="C9" s="52" t="s">
        <v>1031</v>
      </c>
      <c r="D9" s="58" t="s">
        <v>137</v>
      </c>
      <c r="E9" s="52" t="s">
        <v>33</v>
      </c>
      <c r="F9" s="58" t="s">
        <v>222</v>
      </c>
      <c r="G9" s="52" t="s">
        <v>139</v>
      </c>
      <c r="H9" s="57"/>
      <c r="I9" s="57"/>
    </row>
    <row r="10" spans="1:11">
      <c r="A10" s="52" t="s">
        <v>1029</v>
      </c>
      <c r="B10" s="52" t="s">
        <v>1030</v>
      </c>
      <c r="C10" s="52" t="s">
        <v>1031</v>
      </c>
      <c r="D10" s="58" t="s">
        <v>144</v>
      </c>
      <c r="E10" s="52" t="s">
        <v>40</v>
      </c>
      <c r="F10" s="58" t="s">
        <v>277</v>
      </c>
      <c r="G10" s="52" t="s">
        <v>143</v>
      </c>
      <c r="H10" s="57"/>
      <c r="I10" s="57"/>
    </row>
    <row r="11" spans="1:11">
      <c r="A11" s="52" t="s">
        <v>1029</v>
      </c>
      <c r="B11" s="52" t="s">
        <v>1030</v>
      </c>
      <c r="C11" s="52" t="s">
        <v>1031</v>
      </c>
      <c r="D11" s="58" t="s">
        <v>140</v>
      </c>
      <c r="E11" s="52" t="s">
        <v>141</v>
      </c>
      <c r="F11" s="58" t="s">
        <v>142</v>
      </c>
      <c r="G11" s="52" t="s">
        <v>162</v>
      </c>
      <c r="H11" s="57"/>
      <c r="I11" s="57"/>
    </row>
    <row r="12" spans="1:11">
      <c r="A12" s="52" t="s">
        <v>1029</v>
      </c>
      <c r="B12" s="52" t="s">
        <v>1030</v>
      </c>
      <c r="C12" s="52" t="s">
        <v>1031</v>
      </c>
      <c r="D12" s="58" t="s">
        <v>137</v>
      </c>
      <c r="E12" s="52" t="s">
        <v>33</v>
      </c>
      <c r="F12" s="58" t="s">
        <v>1043</v>
      </c>
      <c r="G12" s="52" t="s">
        <v>139</v>
      </c>
      <c r="H12" s="57"/>
      <c r="I12" s="57"/>
    </row>
    <row r="13" spans="1:11">
      <c r="A13" s="52" t="s">
        <v>1029</v>
      </c>
      <c r="B13" s="52" t="s">
        <v>1030</v>
      </c>
      <c r="C13" s="52" t="s">
        <v>1031</v>
      </c>
      <c r="D13" s="58" t="s">
        <v>89</v>
      </c>
      <c r="E13" s="52" t="s">
        <v>33</v>
      </c>
      <c r="F13" s="58" t="s">
        <v>1044</v>
      </c>
      <c r="G13" s="52" t="s">
        <v>325</v>
      </c>
      <c r="H13" s="57"/>
      <c r="I13" s="57"/>
    </row>
    <row r="14" spans="1:11">
      <c r="A14" s="52" t="s">
        <v>1029</v>
      </c>
      <c r="B14" s="52" t="s">
        <v>1030</v>
      </c>
      <c r="C14" s="52" t="s">
        <v>1031</v>
      </c>
      <c r="D14" s="58" t="s">
        <v>278</v>
      </c>
      <c r="E14" s="52" t="s">
        <v>1045</v>
      </c>
      <c r="F14" s="58" t="s">
        <v>1046</v>
      </c>
      <c r="G14" s="52" t="s">
        <v>81</v>
      </c>
      <c r="H14" s="57"/>
      <c r="I14" s="57"/>
    </row>
    <row r="15" spans="1:11">
      <c r="A15" s="52" t="s">
        <v>1029</v>
      </c>
      <c r="B15" s="52" t="s">
        <v>1030</v>
      </c>
      <c r="C15" s="52" t="s">
        <v>1031</v>
      </c>
      <c r="D15" s="58" t="s">
        <v>89</v>
      </c>
      <c r="E15" s="52" t="s">
        <v>33</v>
      </c>
      <c r="F15" s="58" t="s">
        <v>223</v>
      </c>
      <c r="G15" s="52" t="s">
        <v>325</v>
      </c>
      <c r="H15" s="57"/>
      <c r="I15" s="57"/>
    </row>
    <row r="16" spans="1:11">
      <c r="A16" s="52" t="s">
        <v>1029</v>
      </c>
      <c r="B16" s="52" t="s">
        <v>1030</v>
      </c>
      <c r="C16" s="52" t="s">
        <v>1031</v>
      </c>
      <c r="D16" s="58" t="s">
        <v>89</v>
      </c>
      <c r="E16" s="52" t="s">
        <v>33</v>
      </c>
      <c r="F16" s="58" t="s">
        <v>223</v>
      </c>
      <c r="G16" s="52" t="s">
        <v>325</v>
      </c>
      <c r="H16" s="57"/>
      <c r="I16" s="57"/>
    </row>
    <row r="17" spans="1:9">
      <c r="A17" s="52" t="s">
        <v>1029</v>
      </c>
      <c r="B17" s="52" t="s">
        <v>1030</v>
      </c>
      <c r="C17" s="52" t="s">
        <v>1031</v>
      </c>
      <c r="D17" s="58" t="s">
        <v>85</v>
      </c>
      <c r="E17" s="52" t="s">
        <v>33</v>
      </c>
      <c r="F17" s="58" t="s">
        <v>158</v>
      </c>
      <c r="G17" s="52" t="s">
        <v>325</v>
      </c>
      <c r="H17" s="57"/>
      <c r="I17" s="57"/>
    </row>
    <row r="18" spans="1:9">
      <c r="A18" s="52" t="s">
        <v>1029</v>
      </c>
      <c r="B18" s="52" t="s">
        <v>1030</v>
      </c>
      <c r="C18" s="52" t="s">
        <v>1031</v>
      </c>
      <c r="D18" s="58" t="s">
        <v>274</v>
      </c>
      <c r="E18" s="52" t="s">
        <v>147</v>
      </c>
      <c r="F18" s="58" t="s">
        <v>148</v>
      </c>
      <c r="G18" s="52" t="s">
        <v>143</v>
      </c>
      <c r="H18" s="57"/>
      <c r="I18" s="57"/>
    </row>
    <row r="19" spans="1:9">
      <c r="A19" s="52" t="s">
        <v>1029</v>
      </c>
      <c r="B19" s="52" t="s">
        <v>1030</v>
      </c>
      <c r="C19" s="52" t="s">
        <v>1031</v>
      </c>
      <c r="D19" s="58" t="s">
        <v>274</v>
      </c>
      <c r="E19" s="52" t="s">
        <v>147</v>
      </c>
      <c r="F19" s="58" t="s">
        <v>148</v>
      </c>
      <c r="G19" s="52" t="s">
        <v>143</v>
      </c>
      <c r="H19" s="57"/>
      <c r="I19" s="57"/>
    </row>
    <row r="20" spans="1:9">
      <c r="A20" s="52" t="s">
        <v>1029</v>
      </c>
      <c r="B20" s="52" t="s">
        <v>1030</v>
      </c>
      <c r="C20" s="52" t="s">
        <v>1031</v>
      </c>
      <c r="D20" s="58" t="s">
        <v>280</v>
      </c>
      <c r="E20" s="52" t="s">
        <v>33</v>
      </c>
      <c r="F20" s="58" t="s">
        <v>47</v>
      </c>
      <c r="G20" s="52" t="s">
        <v>75</v>
      </c>
      <c r="H20" s="57"/>
      <c r="I20" s="57"/>
    </row>
    <row r="21" spans="1:9">
      <c r="A21" s="52" t="s">
        <v>1029</v>
      </c>
      <c r="B21" s="52" t="s">
        <v>1030</v>
      </c>
      <c r="C21" s="52" t="s">
        <v>1031</v>
      </c>
      <c r="D21" s="58" t="s">
        <v>165</v>
      </c>
      <c r="E21" s="52" t="s">
        <v>211</v>
      </c>
      <c r="F21" s="58" t="s">
        <v>268</v>
      </c>
      <c r="G21" s="52" t="s">
        <v>726</v>
      </c>
      <c r="H21" s="57"/>
      <c r="I21" s="57"/>
    </row>
    <row r="22" spans="1:9">
      <c r="A22" s="52" t="s">
        <v>1029</v>
      </c>
      <c r="B22" s="52" t="s">
        <v>1030</v>
      </c>
      <c r="C22" s="52" t="s">
        <v>1031</v>
      </c>
      <c r="D22" s="58" t="s">
        <v>388</v>
      </c>
      <c r="E22" s="52" t="s">
        <v>135</v>
      </c>
      <c r="F22" s="58" t="s">
        <v>1047</v>
      </c>
      <c r="G22" s="52" t="s">
        <v>1048</v>
      </c>
      <c r="H22" s="57"/>
      <c r="I22" s="57"/>
    </row>
    <row r="23" spans="1:9">
      <c r="A23" s="52" t="s">
        <v>1029</v>
      </c>
      <c r="B23" s="52" t="s">
        <v>1030</v>
      </c>
      <c r="C23" s="52" t="s">
        <v>1031</v>
      </c>
      <c r="D23" s="58" t="s">
        <v>282</v>
      </c>
      <c r="E23" s="52" t="s">
        <v>225</v>
      </c>
      <c r="F23" s="58" t="s">
        <v>1049</v>
      </c>
      <c r="G23" s="52" t="s">
        <v>1050</v>
      </c>
      <c r="H23" s="57"/>
      <c r="I23" s="57"/>
    </row>
    <row r="24" spans="1:9">
      <c r="A24" s="52" t="s">
        <v>1029</v>
      </c>
      <c r="B24" s="52" t="s">
        <v>1030</v>
      </c>
      <c r="C24" s="52" t="s">
        <v>1031</v>
      </c>
      <c r="D24" s="58" t="s">
        <v>183</v>
      </c>
      <c r="E24" s="52" t="s">
        <v>154</v>
      </c>
      <c r="F24" s="58" t="s">
        <v>1051</v>
      </c>
      <c r="G24" s="52" t="s">
        <v>1052</v>
      </c>
      <c r="H24" s="57"/>
      <c r="I24" s="57"/>
    </row>
    <row r="25" spans="1:9">
      <c r="A25" s="52" t="s">
        <v>1029</v>
      </c>
      <c r="B25" s="52" t="s">
        <v>1030</v>
      </c>
      <c r="C25" s="52" t="s">
        <v>1031</v>
      </c>
      <c r="D25" s="58" t="s">
        <v>156</v>
      </c>
      <c r="E25" s="52" t="s">
        <v>154</v>
      </c>
      <c r="F25" s="58" t="s">
        <v>1053</v>
      </c>
      <c r="G25" s="52" t="s">
        <v>1052</v>
      </c>
      <c r="H25" s="57"/>
      <c r="I25" s="57"/>
    </row>
    <row r="26" spans="1:9">
      <c r="A26" s="52" t="s">
        <v>1036</v>
      </c>
      <c r="B26" s="52" t="s">
        <v>1037</v>
      </c>
      <c r="C26" s="52" t="s">
        <v>1031</v>
      </c>
      <c r="D26" s="58" t="s">
        <v>274</v>
      </c>
      <c r="E26" s="52" t="s">
        <v>147</v>
      </c>
      <c r="F26" s="58" t="s">
        <v>148</v>
      </c>
      <c r="G26" s="52" t="s">
        <v>143</v>
      </c>
      <c r="H26" s="57"/>
      <c r="I26" s="57"/>
    </row>
    <row r="27" spans="1:9">
      <c r="A27" s="52" t="s">
        <v>1036</v>
      </c>
      <c r="B27" s="52" t="s">
        <v>1037</v>
      </c>
      <c r="C27" s="52" t="s">
        <v>1031</v>
      </c>
      <c r="D27" s="58" t="s">
        <v>274</v>
      </c>
      <c r="E27" s="52" t="s">
        <v>147</v>
      </c>
      <c r="F27" s="58" t="s">
        <v>148</v>
      </c>
      <c r="G27" s="52" t="s">
        <v>143</v>
      </c>
      <c r="H27" s="57"/>
      <c r="I27" s="57"/>
    </row>
    <row r="28" spans="1:9">
      <c r="A28" s="52" t="s">
        <v>1036</v>
      </c>
      <c r="B28" s="52" t="s">
        <v>1037</v>
      </c>
      <c r="C28" s="52" t="s">
        <v>1031</v>
      </c>
      <c r="D28" s="58" t="s">
        <v>67</v>
      </c>
      <c r="E28" s="52" t="s">
        <v>141</v>
      </c>
      <c r="F28" s="58" t="s">
        <v>142</v>
      </c>
      <c r="G28" s="52" t="s">
        <v>162</v>
      </c>
      <c r="H28" s="57"/>
      <c r="I28" s="57"/>
    </row>
    <row r="29" spans="1:9">
      <c r="A29" s="52" t="s">
        <v>1036</v>
      </c>
      <c r="B29" s="52" t="s">
        <v>1037</v>
      </c>
      <c r="C29" s="52" t="s">
        <v>1031</v>
      </c>
      <c r="D29" s="58" t="s">
        <v>67</v>
      </c>
      <c r="E29" s="52" t="s">
        <v>141</v>
      </c>
      <c r="F29" s="58" t="s">
        <v>663</v>
      </c>
      <c r="G29" s="52" t="s">
        <v>143</v>
      </c>
      <c r="H29" s="57"/>
      <c r="I29" s="57"/>
    </row>
    <row r="30" spans="1:9">
      <c r="A30" s="52" t="s">
        <v>1036</v>
      </c>
      <c r="B30" s="52" t="s">
        <v>1037</v>
      </c>
      <c r="C30" s="52" t="s">
        <v>1031</v>
      </c>
      <c r="D30" s="58" t="s">
        <v>1054</v>
      </c>
      <c r="E30" s="52" t="s">
        <v>303</v>
      </c>
      <c r="F30" s="58" t="s">
        <v>434</v>
      </c>
      <c r="G30" s="52" t="s">
        <v>103</v>
      </c>
      <c r="H30" s="57"/>
      <c r="I30" s="57"/>
    </row>
    <row r="31" spans="1:9">
      <c r="A31" s="52" t="s">
        <v>1036</v>
      </c>
      <c r="B31" s="52" t="s">
        <v>1037</v>
      </c>
      <c r="C31" s="52" t="s">
        <v>1031</v>
      </c>
      <c r="D31" s="58" t="s">
        <v>61</v>
      </c>
      <c r="E31" s="52" t="s">
        <v>303</v>
      </c>
      <c r="F31" s="58" t="s">
        <v>434</v>
      </c>
      <c r="G31" s="52" t="s">
        <v>103</v>
      </c>
      <c r="H31" s="57"/>
      <c r="I31" s="57"/>
    </row>
    <row r="32" spans="1:9">
      <c r="A32" s="52" t="s">
        <v>1036</v>
      </c>
      <c r="B32" s="52" t="s">
        <v>1037</v>
      </c>
      <c r="C32" s="52" t="s">
        <v>1031</v>
      </c>
      <c r="D32" s="58" t="s">
        <v>62</v>
      </c>
      <c r="E32" s="52" t="s">
        <v>303</v>
      </c>
      <c r="F32" s="58" t="s">
        <v>434</v>
      </c>
      <c r="G32" s="52" t="s">
        <v>103</v>
      </c>
      <c r="H32" s="57"/>
      <c r="I32" s="57"/>
    </row>
    <row r="33" spans="1:9">
      <c r="A33" s="52" t="s">
        <v>1036</v>
      </c>
      <c r="B33" s="52" t="s">
        <v>1037</v>
      </c>
      <c r="C33" s="52" t="s">
        <v>1031</v>
      </c>
      <c r="D33" s="58" t="s">
        <v>85</v>
      </c>
      <c r="E33" s="52" t="s">
        <v>135</v>
      </c>
      <c r="F33" s="58" t="s">
        <v>1055</v>
      </c>
      <c r="G33" s="52" t="s">
        <v>1056</v>
      </c>
      <c r="H33" s="57"/>
      <c r="I33" s="57"/>
    </row>
    <row r="34" spans="1:9">
      <c r="A34" s="52" t="s">
        <v>1036</v>
      </c>
      <c r="B34" s="52" t="s">
        <v>1037</v>
      </c>
      <c r="C34" s="52" t="s">
        <v>1031</v>
      </c>
      <c r="D34" s="58" t="s">
        <v>221</v>
      </c>
      <c r="E34" s="52" t="s">
        <v>33</v>
      </c>
      <c r="F34" s="58" t="s">
        <v>159</v>
      </c>
      <c r="G34" s="52" t="s">
        <v>162</v>
      </c>
      <c r="H34" s="57"/>
      <c r="I34" s="57"/>
    </row>
    <row r="35" spans="1:9">
      <c r="A35" s="52" t="s">
        <v>1036</v>
      </c>
      <c r="B35" s="52" t="s">
        <v>1037</v>
      </c>
      <c r="C35" s="52" t="s">
        <v>1031</v>
      </c>
      <c r="D35" s="58" t="s">
        <v>221</v>
      </c>
      <c r="E35" s="52" t="s">
        <v>86</v>
      </c>
      <c r="F35" s="58" t="s">
        <v>1057</v>
      </c>
      <c r="G35" s="52" t="s">
        <v>162</v>
      </c>
      <c r="H35" s="57"/>
      <c r="I35" s="57"/>
    </row>
    <row r="36" spans="1:9">
      <c r="A36" s="52" t="s">
        <v>1036</v>
      </c>
      <c r="B36" s="52" t="s">
        <v>1037</v>
      </c>
      <c r="C36" s="52" t="s">
        <v>1031</v>
      </c>
      <c r="D36" s="58" t="s">
        <v>221</v>
      </c>
      <c r="E36" s="52" t="s">
        <v>33</v>
      </c>
      <c r="F36" s="58" t="s">
        <v>1058</v>
      </c>
      <c r="G36" s="52" t="s">
        <v>162</v>
      </c>
      <c r="H36" s="57"/>
      <c r="I36" s="57"/>
    </row>
    <row r="37" spans="1:9">
      <c r="A37" s="52" t="s">
        <v>1036</v>
      </c>
      <c r="B37" s="52" t="s">
        <v>1037</v>
      </c>
      <c r="C37" s="52" t="s">
        <v>1031</v>
      </c>
      <c r="D37" s="58" t="s">
        <v>85</v>
      </c>
      <c r="E37" s="52" t="s">
        <v>135</v>
      </c>
      <c r="F37" s="58" t="s">
        <v>1059</v>
      </c>
      <c r="G37" s="52" t="s">
        <v>619</v>
      </c>
      <c r="H37" s="57"/>
      <c r="I37" s="57"/>
    </row>
    <row r="38" spans="1:9">
      <c r="A38" s="52" t="s">
        <v>1036</v>
      </c>
      <c r="B38" s="52" t="s">
        <v>1037</v>
      </c>
      <c r="C38" s="52" t="s">
        <v>1031</v>
      </c>
      <c r="D38" s="58" t="s">
        <v>461</v>
      </c>
      <c r="E38" s="52" t="s">
        <v>211</v>
      </c>
      <c r="F38" s="58" t="s">
        <v>268</v>
      </c>
      <c r="G38" s="52" t="s">
        <v>1060</v>
      </c>
      <c r="H38" s="57"/>
      <c r="I38" s="57"/>
    </row>
    <row r="39" spans="1:9">
      <c r="A39" s="52" t="s">
        <v>1036</v>
      </c>
      <c r="B39" s="52" t="s">
        <v>1037</v>
      </c>
      <c r="C39" s="52" t="s">
        <v>1031</v>
      </c>
      <c r="D39" s="58" t="s">
        <v>85</v>
      </c>
      <c r="E39" s="52" t="s">
        <v>33</v>
      </c>
      <c r="F39" s="58" t="s">
        <v>1061</v>
      </c>
      <c r="G39" s="52" t="s">
        <v>1062</v>
      </c>
      <c r="H39" s="57"/>
      <c r="I39" s="57"/>
    </row>
    <row r="40" spans="1:9">
      <c r="A40" s="52" t="s">
        <v>1036</v>
      </c>
      <c r="B40" s="52" t="s">
        <v>1037</v>
      </c>
      <c r="C40" s="52" t="s">
        <v>1031</v>
      </c>
      <c r="D40" s="58" t="s">
        <v>945</v>
      </c>
      <c r="E40" s="52" t="s">
        <v>264</v>
      </c>
      <c r="F40" s="58" t="s">
        <v>1063</v>
      </c>
      <c r="G40" s="52" t="s">
        <v>955</v>
      </c>
      <c r="H40" s="57"/>
      <c r="I40" s="57"/>
    </row>
    <row r="41" spans="1:9">
      <c r="A41" s="52" t="s">
        <v>1036</v>
      </c>
      <c r="B41" s="52" t="s">
        <v>1037</v>
      </c>
      <c r="C41" s="52" t="s">
        <v>1031</v>
      </c>
      <c r="D41" s="58" t="s">
        <v>448</v>
      </c>
      <c r="E41" s="52" t="s">
        <v>291</v>
      </c>
      <c r="F41" s="58" t="s">
        <v>292</v>
      </c>
      <c r="G41" s="52" t="s">
        <v>1064</v>
      </c>
      <c r="H41" s="57"/>
      <c r="I41" s="57"/>
    </row>
    <row r="42" spans="1:9">
      <c r="A42" s="52" t="s">
        <v>1036</v>
      </c>
      <c r="B42" s="52" t="s">
        <v>1037</v>
      </c>
      <c r="C42" s="52" t="s">
        <v>1031</v>
      </c>
      <c r="D42" s="58" t="s">
        <v>85</v>
      </c>
      <c r="E42" s="52" t="s">
        <v>33</v>
      </c>
      <c r="F42" s="58" t="s">
        <v>1065</v>
      </c>
      <c r="G42" s="52" t="s">
        <v>47</v>
      </c>
      <c r="H42" s="57"/>
      <c r="I42" s="57"/>
    </row>
    <row r="43" spans="1:9">
      <c r="A43" s="52" t="s">
        <v>1036</v>
      </c>
      <c r="B43" s="52" t="s">
        <v>1037</v>
      </c>
      <c r="C43" s="52" t="s">
        <v>1031</v>
      </c>
      <c r="D43" s="58" t="s">
        <v>221</v>
      </c>
      <c r="E43" s="52" t="s">
        <v>33</v>
      </c>
      <c r="F43" s="58" t="s">
        <v>1066</v>
      </c>
      <c r="G43" s="52" t="s">
        <v>1067</v>
      </c>
      <c r="H43" s="57"/>
      <c r="I43" s="57"/>
    </row>
    <row r="44" spans="1:9">
      <c r="A44" s="52" t="s">
        <v>1036</v>
      </c>
      <c r="B44" s="52" t="s">
        <v>1037</v>
      </c>
      <c r="C44" s="52" t="s">
        <v>1031</v>
      </c>
      <c r="D44" s="58" t="s">
        <v>591</v>
      </c>
      <c r="E44" s="52" t="s">
        <v>97</v>
      </c>
      <c r="F44" s="58" t="s">
        <v>1068</v>
      </c>
      <c r="G44" s="52" t="s">
        <v>1069</v>
      </c>
      <c r="H44" s="57"/>
      <c r="I44" s="57"/>
    </row>
    <row r="45" spans="1:9">
      <c r="A45" s="52" t="s">
        <v>1029</v>
      </c>
      <c r="B45" s="52" t="s">
        <v>1030</v>
      </c>
      <c r="C45" s="52" t="s">
        <v>1031</v>
      </c>
      <c r="D45" s="58" t="s">
        <v>1070</v>
      </c>
      <c r="E45" s="52" t="s">
        <v>33</v>
      </c>
      <c r="F45" s="58" t="s">
        <v>1071</v>
      </c>
      <c r="G45" s="52" t="s">
        <v>1072</v>
      </c>
      <c r="H45" s="57"/>
      <c r="I45" s="57"/>
    </row>
    <row r="46" spans="1:9" ht="28.5">
      <c r="A46" s="52" t="s">
        <v>1073</v>
      </c>
      <c r="B46" s="52" t="s">
        <v>1074</v>
      </c>
      <c r="C46" s="52" t="s">
        <v>1075</v>
      </c>
      <c r="D46" s="58" t="s">
        <v>1076</v>
      </c>
      <c r="E46" s="52" t="s">
        <v>1014</v>
      </c>
      <c r="F46" s="58" t="s">
        <v>1077</v>
      </c>
      <c r="G46" s="52" t="s">
        <v>1078</v>
      </c>
      <c r="H46" s="57"/>
      <c r="I46" s="57"/>
    </row>
    <row r="47" spans="1:9">
      <c r="A47" s="52" t="s">
        <v>1073</v>
      </c>
      <c r="B47" s="52" t="s">
        <v>1074</v>
      </c>
      <c r="C47" s="52" t="s">
        <v>1075</v>
      </c>
      <c r="D47" s="58" t="s">
        <v>1079</v>
      </c>
      <c r="E47" s="52" t="s">
        <v>258</v>
      </c>
      <c r="F47" s="58" t="s">
        <v>1080</v>
      </c>
      <c r="G47" s="52" t="s">
        <v>465</v>
      </c>
      <c r="H47" s="57"/>
      <c r="I47" s="57"/>
    </row>
    <row r="48" spans="1:9">
      <c r="A48" s="52" t="s">
        <v>1073</v>
      </c>
      <c r="B48" s="52" t="s">
        <v>1074</v>
      </c>
      <c r="C48" s="52" t="s">
        <v>1075</v>
      </c>
      <c r="D48" s="58" t="s">
        <v>1081</v>
      </c>
      <c r="E48" s="52" t="s">
        <v>33</v>
      </c>
      <c r="F48" s="58" t="s">
        <v>1082</v>
      </c>
      <c r="G48" s="52" t="s">
        <v>162</v>
      </c>
      <c r="H48" s="57"/>
      <c r="I48" s="57"/>
    </row>
    <row r="49" spans="1:9">
      <c r="A49" s="52" t="s">
        <v>1073</v>
      </c>
      <c r="B49" s="52" t="s">
        <v>1074</v>
      </c>
      <c r="C49" s="52" t="s">
        <v>1075</v>
      </c>
      <c r="D49" s="58" t="s">
        <v>1083</v>
      </c>
      <c r="E49" s="52" t="s">
        <v>33</v>
      </c>
      <c r="F49" s="58" t="s">
        <v>1084</v>
      </c>
      <c r="G49" s="52" t="s">
        <v>1078</v>
      </c>
      <c r="H49" s="57"/>
      <c r="I49" s="57"/>
    </row>
    <row r="50" spans="1:9">
      <c r="A50" s="52" t="s">
        <v>1073</v>
      </c>
      <c r="B50" s="52" t="s">
        <v>1074</v>
      </c>
      <c r="C50" s="52" t="s">
        <v>1075</v>
      </c>
      <c r="D50" s="58" t="s">
        <v>1085</v>
      </c>
      <c r="E50" s="52" t="s">
        <v>629</v>
      </c>
      <c r="F50" s="58" t="s">
        <v>435</v>
      </c>
      <c r="G50" s="52" t="s">
        <v>1086</v>
      </c>
      <c r="H50" s="57"/>
      <c r="I50" s="57"/>
    </row>
    <row r="51" spans="1:9" ht="28.5">
      <c r="A51" s="52" t="s">
        <v>1073</v>
      </c>
      <c r="B51" s="52" t="s">
        <v>1074</v>
      </c>
      <c r="C51" s="52" t="s">
        <v>1075</v>
      </c>
      <c r="D51" s="58" t="s">
        <v>1087</v>
      </c>
      <c r="E51" s="52" t="s">
        <v>244</v>
      </c>
      <c r="F51" s="58" t="s">
        <v>1088</v>
      </c>
      <c r="G51" s="52" t="s">
        <v>47</v>
      </c>
      <c r="H51" s="57"/>
      <c r="I51" s="57"/>
    </row>
    <row r="52" spans="1:9">
      <c r="A52" s="52" t="s">
        <v>1073</v>
      </c>
      <c r="B52" s="52" t="s">
        <v>1074</v>
      </c>
      <c r="C52" s="52" t="s">
        <v>1075</v>
      </c>
      <c r="D52" s="58" t="s">
        <v>282</v>
      </c>
      <c r="E52" s="52" t="s">
        <v>33</v>
      </c>
      <c r="F52" s="58" t="s">
        <v>1089</v>
      </c>
      <c r="G52" s="52" t="s">
        <v>465</v>
      </c>
      <c r="H52" s="57"/>
      <c r="I52" s="57"/>
    </row>
    <row r="53" spans="1:9">
      <c r="A53" s="52" t="s">
        <v>1073</v>
      </c>
      <c r="B53" s="52" t="s">
        <v>1074</v>
      </c>
      <c r="C53" s="52" t="s">
        <v>1075</v>
      </c>
      <c r="D53" s="58" t="s">
        <v>1090</v>
      </c>
      <c r="E53" s="52" t="s">
        <v>150</v>
      </c>
      <c r="F53" s="58" t="s">
        <v>1091</v>
      </c>
      <c r="G53" s="52" t="s">
        <v>1092</v>
      </c>
      <c r="H53" s="57"/>
      <c r="I53" s="57"/>
    </row>
    <row r="54" spans="1:9">
      <c r="A54" s="52" t="s">
        <v>1073</v>
      </c>
      <c r="B54" s="52" t="s">
        <v>1074</v>
      </c>
      <c r="C54" s="52" t="s">
        <v>1075</v>
      </c>
      <c r="D54" s="58" t="s">
        <v>156</v>
      </c>
      <c r="E54" s="52" t="s">
        <v>33</v>
      </c>
      <c r="F54" s="58" t="s">
        <v>1093</v>
      </c>
      <c r="G54" s="52" t="s">
        <v>465</v>
      </c>
      <c r="H54" s="57"/>
      <c r="I54" s="57"/>
    </row>
    <row r="55" spans="1:9">
      <c r="A55" s="52" t="s">
        <v>1073</v>
      </c>
      <c r="B55" s="52" t="s">
        <v>1074</v>
      </c>
      <c r="C55" s="52" t="s">
        <v>1075</v>
      </c>
      <c r="D55" s="58" t="s">
        <v>1094</v>
      </c>
      <c r="E55" s="52" t="s">
        <v>33</v>
      </c>
      <c r="F55" s="58" t="s">
        <v>1095</v>
      </c>
      <c r="G55" s="52" t="s">
        <v>1096</v>
      </c>
      <c r="H55" s="57"/>
      <c r="I55" s="57"/>
    </row>
    <row r="56" spans="1:9">
      <c r="A56" s="52" t="s">
        <v>1073</v>
      </c>
      <c r="B56" s="52" t="s">
        <v>1074</v>
      </c>
      <c r="C56" s="52" t="s">
        <v>1075</v>
      </c>
      <c r="D56" s="58" t="s">
        <v>39</v>
      </c>
      <c r="E56" s="52" t="s">
        <v>33</v>
      </c>
      <c r="F56" s="58" t="s">
        <v>1097</v>
      </c>
      <c r="G56" s="52" t="s">
        <v>143</v>
      </c>
      <c r="H56" s="57"/>
      <c r="I56" s="57"/>
    </row>
    <row r="57" spans="1:9">
      <c r="A57" s="52" t="s">
        <v>1073</v>
      </c>
      <c r="B57" s="52" t="s">
        <v>1074</v>
      </c>
      <c r="C57" s="52" t="s">
        <v>1075</v>
      </c>
      <c r="D57" s="58" t="s">
        <v>39</v>
      </c>
      <c r="E57" s="52" t="s">
        <v>33</v>
      </c>
      <c r="F57" s="58" t="s">
        <v>1097</v>
      </c>
      <c r="G57" s="52" t="s">
        <v>143</v>
      </c>
      <c r="H57" s="57"/>
      <c r="I57" s="57"/>
    </row>
    <row r="58" spans="1:9">
      <c r="A58" s="52" t="s">
        <v>1073</v>
      </c>
      <c r="B58" s="52" t="s">
        <v>1074</v>
      </c>
      <c r="C58" s="52" t="s">
        <v>1075</v>
      </c>
      <c r="D58" s="58" t="s">
        <v>39</v>
      </c>
      <c r="E58" s="52" t="s">
        <v>33</v>
      </c>
      <c r="F58" s="58" t="s">
        <v>1097</v>
      </c>
      <c r="G58" s="52" t="s">
        <v>143</v>
      </c>
      <c r="H58" s="57"/>
      <c r="I58" s="57"/>
    </row>
    <row r="59" spans="1:9">
      <c r="A59" s="52" t="s">
        <v>1073</v>
      </c>
      <c r="B59" s="52" t="s">
        <v>1074</v>
      </c>
      <c r="C59" s="52" t="s">
        <v>1075</v>
      </c>
      <c r="D59" s="58" t="s">
        <v>39</v>
      </c>
      <c r="E59" s="52" t="s">
        <v>33</v>
      </c>
      <c r="F59" s="58" t="s">
        <v>1097</v>
      </c>
      <c r="G59" s="52" t="s">
        <v>143</v>
      </c>
      <c r="H59" s="57"/>
      <c r="I59" s="57"/>
    </row>
    <row r="60" spans="1:9">
      <c r="A60" s="52" t="s">
        <v>1073</v>
      </c>
      <c r="B60" s="52" t="s">
        <v>1074</v>
      </c>
      <c r="C60" s="52" t="s">
        <v>1075</v>
      </c>
      <c r="D60" s="58" t="s">
        <v>140</v>
      </c>
      <c r="E60" s="52" t="s">
        <v>33</v>
      </c>
      <c r="F60" s="58" t="s">
        <v>1098</v>
      </c>
      <c r="G60" s="52" t="s">
        <v>162</v>
      </c>
      <c r="H60" s="57"/>
      <c r="I60" s="57"/>
    </row>
    <row r="61" spans="1:9">
      <c r="A61" s="52" t="s">
        <v>1073</v>
      </c>
      <c r="B61" s="52" t="s">
        <v>1074</v>
      </c>
      <c r="C61" s="52" t="s">
        <v>1075</v>
      </c>
      <c r="D61" s="58" t="s">
        <v>372</v>
      </c>
      <c r="E61" s="52" t="s">
        <v>33</v>
      </c>
      <c r="F61" s="58" t="s">
        <v>148</v>
      </c>
      <c r="G61" s="52" t="s">
        <v>1099</v>
      </c>
      <c r="H61" s="57"/>
      <c r="I61" s="57"/>
    </row>
    <row r="62" spans="1:9">
      <c r="A62" s="52" t="s">
        <v>1073</v>
      </c>
      <c r="B62" s="52" t="s">
        <v>1074</v>
      </c>
      <c r="C62" s="52" t="s">
        <v>1075</v>
      </c>
      <c r="D62" s="58" t="s">
        <v>372</v>
      </c>
      <c r="E62" s="52" t="s">
        <v>33</v>
      </c>
      <c r="F62" s="58" t="s">
        <v>148</v>
      </c>
      <c r="G62" s="52" t="s">
        <v>1100</v>
      </c>
      <c r="H62" s="57"/>
      <c r="I62" s="57"/>
    </row>
    <row r="63" spans="1:9">
      <c r="A63" s="52" t="s">
        <v>1073</v>
      </c>
      <c r="B63" s="52" t="s">
        <v>1074</v>
      </c>
      <c r="C63" s="52" t="s">
        <v>1075</v>
      </c>
      <c r="D63" s="58" t="s">
        <v>96</v>
      </c>
      <c r="E63" s="52" t="s">
        <v>33</v>
      </c>
      <c r="F63" s="58" t="s">
        <v>164</v>
      </c>
      <c r="G63" s="52" t="s">
        <v>1101</v>
      </c>
      <c r="H63" s="57"/>
      <c r="I63" s="57"/>
    </row>
    <row r="64" spans="1:9">
      <c r="A64" s="52" t="s">
        <v>1073</v>
      </c>
      <c r="B64" s="52" t="s">
        <v>1074</v>
      </c>
      <c r="C64" s="52" t="s">
        <v>1075</v>
      </c>
      <c r="D64" s="58" t="s">
        <v>1102</v>
      </c>
      <c r="E64" s="52" t="s">
        <v>33</v>
      </c>
      <c r="F64" s="58" t="s">
        <v>1103</v>
      </c>
      <c r="G64" s="52" t="s">
        <v>162</v>
      </c>
      <c r="H64" s="57"/>
      <c r="I64" s="57"/>
    </row>
    <row r="65" spans="1:9">
      <c r="A65" s="52" t="s">
        <v>1073</v>
      </c>
      <c r="B65" s="52" t="s">
        <v>1074</v>
      </c>
      <c r="C65" s="52" t="s">
        <v>1075</v>
      </c>
      <c r="D65" s="58" t="s">
        <v>601</v>
      </c>
      <c r="E65" s="52" t="s">
        <v>1104</v>
      </c>
      <c r="F65" s="58" t="s">
        <v>47</v>
      </c>
      <c r="G65" s="52" t="s">
        <v>603</v>
      </c>
      <c r="H65" s="57"/>
      <c r="I65" s="57"/>
    </row>
    <row r="66" spans="1:9" ht="28.5">
      <c r="A66" s="52" t="s">
        <v>1073</v>
      </c>
      <c r="B66" s="52" t="s">
        <v>1074</v>
      </c>
      <c r="C66" s="52" t="s">
        <v>1075</v>
      </c>
      <c r="D66" s="58" t="s">
        <v>1105</v>
      </c>
      <c r="E66" s="52" t="s">
        <v>599</v>
      </c>
      <c r="F66" s="58" t="s">
        <v>1106</v>
      </c>
      <c r="G66" s="52" t="s">
        <v>47</v>
      </c>
      <c r="H66" s="57"/>
      <c r="I66" s="57"/>
    </row>
    <row r="67" spans="1:9">
      <c r="A67" s="52" t="s">
        <v>1073</v>
      </c>
      <c r="B67" s="52" t="s">
        <v>1074</v>
      </c>
      <c r="C67" s="52" t="s">
        <v>1075</v>
      </c>
      <c r="D67" s="58" t="s">
        <v>140</v>
      </c>
      <c r="E67" s="52" t="s">
        <v>33</v>
      </c>
      <c r="F67" s="58" t="s">
        <v>47</v>
      </c>
      <c r="G67" s="52" t="s">
        <v>1107</v>
      </c>
      <c r="H67" s="57"/>
      <c r="I67" s="57"/>
    </row>
    <row r="68" spans="1:9">
      <c r="A68" s="52" t="s">
        <v>1073</v>
      </c>
      <c r="B68" s="52" t="s">
        <v>1074</v>
      </c>
      <c r="C68" s="52" t="s">
        <v>1075</v>
      </c>
      <c r="D68" s="58" t="s">
        <v>1108</v>
      </c>
      <c r="E68" s="52" t="s">
        <v>33</v>
      </c>
      <c r="F68" s="58" t="s">
        <v>1109</v>
      </c>
      <c r="G68" s="52" t="s">
        <v>162</v>
      </c>
      <c r="H68" s="57"/>
      <c r="I68" s="57"/>
    </row>
    <row r="69" spans="1:9">
      <c r="A69" s="52" t="s">
        <v>1110</v>
      </c>
      <c r="B69" s="52" t="s">
        <v>1111</v>
      </c>
      <c r="C69" s="52" t="s">
        <v>1112</v>
      </c>
      <c r="D69" s="58" t="s">
        <v>1113</v>
      </c>
      <c r="E69" s="52" t="s">
        <v>135</v>
      </c>
      <c r="F69" s="58" t="s">
        <v>47</v>
      </c>
      <c r="G69" s="52" t="s">
        <v>47</v>
      </c>
      <c r="H69" s="57"/>
      <c r="I69" s="57"/>
    </row>
    <row r="70" spans="1:9">
      <c r="A70" s="52" t="s">
        <v>1114</v>
      </c>
      <c r="B70" s="52" t="s">
        <v>1115</v>
      </c>
      <c r="C70" s="52" t="s">
        <v>1112</v>
      </c>
      <c r="D70" s="58" t="s">
        <v>1116</v>
      </c>
      <c r="E70" s="52" t="s">
        <v>135</v>
      </c>
      <c r="F70" s="58" t="s">
        <v>1117</v>
      </c>
      <c r="G70" s="52" t="s">
        <v>1118</v>
      </c>
      <c r="H70" s="57"/>
      <c r="I70" s="57"/>
    </row>
    <row r="71" spans="1:9">
      <c r="A71" s="52" t="s">
        <v>1110</v>
      </c>
      <c r="B71" s="52" t="s">
        <v>1111</v>
      </c>
      <c r="C71" s="52" t="s">
        <v>1112</v>
      </c>
      <c r="D71" s="58" t="s">
        <v>274</v>
      </c>
      <c r="E71" s="52" t="s">
        <v>147</v>
      </c>
      <c r="F71" s="58" t="s">
        <v>705</v>
      </c>
      <c r="G71" s="52" t="s">
        <v>1119</v>
      </c>
      <c r="H71" s="57"/>
      <c r="I71" s="57"/>
    </row>
    <row r="72" spans="1:9">
      <c r="A72" s="52" t="s">
        <v>1110</v>
      </c>
      <c r="B72" s="52" t="s">
        <v>1111</v>
      </c>
      <c r="C72" s="52" t="s">
        <v>1112</v>
      </c>
      <c r="D72" s="58" t="s">
        <v>62</v>
      </c>
      <c r="E72" s="52" t="s">
        <v>297</v>
      </c>
      <c r="F72" s="58" t="s">
        <v>1120</v>
      </c>
      <c r="G72" s="52" t="s">
        <v>1121</v>
      </c>
      <c r="H72" s="57"/>
      <c r="I72" s="57"/>
    </row>
    <row r="73" spans="1:9">
      <c r="A73" s="52" t="s">
        <v>1110</v>
      </c>
      <c r="B73" s="52" t="s">
        <v>1111</v>
      </c>
      <c r="C73" s="52" t="s">
        <v>1112</v>
      </c>
      <c r="D73" s="58" t="s">
        <v>61</v>
      </c>
      <c r="E73" s="52" t="s">
        <v>297</v>
      </c>
      <c r="F73" s="58" t="s">
        <v>1122</v>
      </c>
      <c r="G73" s="52" t="s">
        <v>1123</v>
      </c>
      <c r="H73" s="57"/>
      <c r="I73" s="57"/>
    </row>
    <row r="74" spans="1:9">
      <c r="A74" s="52" t="s">
        <v>1110</v>
      </c>
      <c r="B74" s="52" t="s">
        <v>1111</v>
      </c>
      <c r="C74" s="52" t="s">
        <v>1112</v>
      </c>
      <c r="D74" s="58" t="s">
        <v>58</v>
      </c>
      <c r="E74" s="52" t="s">
        <v>297</v>
      </c>
      <c r="F74" s="58" t="s">
        <v>1124</v>
      </c>
      <c r="G74" s="52" t="s">
        <v>1125</v>
      </c>
      <c r="H74" s="57"/>
      <c r="I74" s="57"/>
    </row>
    <row r="75" spans="1:9">
      <c r="A75" s="52" t="s">
        <v>1110</v>
      </c>
      <c r="B75" s="52" t="s">
        <v>1111</v>
      </c>
      <c r="C75" s="52" t="s">
        <v>1112</v>
      </c>
      <c r="D75" s="58" t="s">
        <v>274</v>
      </c>
      <c r="E75" s="52" t="s">
        <v>147</v>
      </c>
      <c r="F75" s="58" t="s">
        <v>705</v>
      </c>
      <c r="G75" s="52" t="s">
        <v>1119</v>
      </c>
      <c r="H75" s="57"/>
      <c r="I75" s="57"/>
    </row>
    <row r="76" spans="1:9">
      <c r="A76" s="52" t="s">
        <v>1110</v>
      </c>
      <c r="B76" s="52" t="s">
        <v>1111</v>
      </c>
      <c r="C76" s="52" t="s">
        <v>1112</v>
      </c>
      <c r="D76" s="58" t="s">
        <v>461</v>
      </c>
      <c r="E76" s="52" t="s">
        <v>77</v>
      </c>
      <c r="F76" s="58" t="s">
        <v>620</v>
      </c>
      <c r="G76" s="52" t="s">
        <v>1126</v>
      </c>
      <c r="H76" s="57"/>
      <c r="I76" s="57"/>
    </row>
    <row r="77" spans="1:9">
      <c r="A77" s="52" t="s">
        <v>1127</v>
      </c>
      <c r="B77" s="52" t="s">
        <v>1128</v>
      </c>
      <c r="C77" s="52" t="s">
        <v>1112</v>
      </c>
      <c r="D77" s="58" t="s">
        <v>513</v>
      </c>
      <c r="E77" s="52" t="s">
        <v>1104</v>
      </c>
      <c r="F77" s="58" t="s">
        <v>38</v>
      </c>
      <c r="G77" s="52" t="s">
        <v>1129</v>
      </c>
      <c r="H77" s="57"/>
      <c r="I77" s="57"/>
    </row>
    <row r="78" spans="1:9">
      <c r="A78" s="52" t="s">
        <v>1127</v>
      </c>
      <c r="B78" s="52" t="s">
        <v>1128</v>
      </c>
      <c r="C78" s="52" t="s">
        <v>1112</v>
      </c>
      <c r="D78" s="58" t="s">
        <v>1130</v>
      </c>
      <c r="E78" s="52" t="s">
        <v>1131</v>
      </c>
      <c r="F78" s="58" t="s">
        <v>1132</v>
      </c>
      <c r="G78" s="52" t="s">
        <v>1133</v>
      </c>
      <c r="H78" s="57"/>
      <c r="I78" s="57"/>
    </row>
    <row r="79" spans="1:9">
      <c r="A79" s="52" t="s">
        <v>1127</v>
      </c>
      <c r="B79" s="52" t="s">
        <v>1128</v>
      </c>
      <c r="C79" s="52" t="s">
        <v>1112</v>
      </c>
      <c r="D79" s="58" t="s">
        <v>1134</v>
      </c>
      <c r="E79" s="52" t="s">
        <v>33</v>
      </c>
      <c r="F79" s="58" t="s">
        <v>1135</v>
      </c>
      <c r="G79" s="52" t="s">
        <v>1136</v>
      </c>
      <c r="H79" s="57"/>
      <c r="I79" s="57"/>
    </row>
    <row r="80" spans="1:9">
      <c r="A80" s="52" t="s">
        <v>1110</v>
      </c>
      <c r="B80" s="52" t="s">
        <v>1111</v>
      </c>
      <c r="C80" s="52" t="s">
        <v>1112</v>
      </c>
      <c r="D80" s="58" t="s">
        <v>513</v>
      </c>
      <c r="E80" s="52" t="s">
        <v>511</v>
      </c>
      <c r="F80" s="58" t="s">
        <v>1137</v>
      </c>
      <c r="G80" s="52" t="s">
        <v>1138</v>
      </c>
      <c r="H80" s="57"/>
      <c r="I80" s="57"/>
    </row>
    <row r="81" spans="1:9">
      <c r="A81" s="52" t="s">
        <v>1110</v>
      </c>
      <c r="B81" s="52" t="s">
        <v>1111</v>
      </c>
      <c r="C81" s="52" t="s">
        <v>1112</v>
      </c>
      <c r="D81" s="58" t="s">
        <v>65</v>
      </c>
      <c r="E81" s="52" t="s">
        <v>66</v>
      </c>
      <c r="F81" s="58" t="s">
        <v>83</v>
      </c>
      <c r="G81" s="52" t="s">
        <v>1139</v>
      </c>
      <c r="H81" s="57"/>
      <c r="I81" s="57"/>
    </row>
    <row r="82" spans="1:9">
      <c r="A82" s="52" t="s">
        <v>1110</v>
      </c>
      <c r="B82" s="52" t="s">
        <v>1111</v>
      </c>
      <c r="C82" s="52" t="s">
        <v>1112</v>
      </c>
      <c r="D82" s="58" t="s">
        <v>448</v>
      </c>
      <c r="E82" s="52" t="s">
        <v>191</v>
      </c>
      <c r="F82" s="58" t="s">
        <v>1140</v>
      </c>
      <c r="G82" s="52" t="s">
        <v>1141</v>
      </c>
      <c r="H82" s="57"/>
      <c r="I82" s="57"/>
    </row>
    <row r="83" spans="1:9">
      <c r="A83" s="52" t="s">
        <v>1110</v>
      </c>
      <c r="B83" s="52" t="s">
        <v>1111</v>
      </c>
      <c r="C83" s="52" t="s">
        <v>1112</v>
      </c>
      <c r="D83" s="58" t="s">
        <v>221</v>
      </c>
      <c r="E83" s="52" t="s">
        <v>33</v>
      </c>
      <c r="F83" s="58" t="s">
        <v>1142</v>
      </c>
      <c r="G83" s="52" t="s">
        <v>1139</v>
      </c>
      <c r="H83" s="57"/>
      <c r="I83" s="57"/>
    </row>
    <row r="84" spans="1:9">
      <c r="A84" s="52" t="s">
        <v>1127</v>
      </c>
      <c r="B84" s="52" t="s">
        <v>1128</v>
      </c>
      <c r="C84" s="52" t="s">
        <v>1112</v>
      </c>
      <c r="D84" s="58" t="s">
        <v>62</v>
      </c>
      <c r="E84" s="52" t="s">
        <v>297</v>
      </c>
      <c r="F84" s="58" t="s">
        <v>1143</v>
      </c>
      <c r="G84" s="52" t="s">
        <v>534</v>
      </c>
      <c r="H84" s="57"/>
      <c r="I84" s="57"/>
    </row>
    <row r="85" spans="1:9">
      <c r="A85" s="52" t="s">
        <v>1127</v>
      </c>
      <c r="B85" s="52" t="s">
        <v>1128</v>
      </c>
      <c r="C85" s="52" t="s">
        <v>1112</v>
      </c>
      <c r="D85" s="58" t="s">
        <v>62</v>
      </c>
      <c r="E85" s="52" t="s">
        <v>297</v>
      </c>
      <c r="F85" s="58" t="s">
        <v>1143</v>
      </c>
      <c r="G85" s="52" t="s">
        <v>534</v>
      </c>
      <c r="H85" s="57"/>
      <c r="I85" s="57"/>
    </row>
    <row r="86" spans="1:9">
      <c r="A86" s="52" t="s">
        <v>1127</v>
      </c>
      <c r="B86" s="52" t="s">
        <v>1128</v>
      </c>
      <c r="C86" s="52" t="s">
        <v>1112</v>
      </c>
      <c r="D86" s="58" t="s">
        <v>957</v>
      </c>
      <c r="E86" s="52" t="s">
        <v>297</v>
      </c>
      <c r="F86" s="58" t="s">
        <v>1144</v>
      </c>
      <c r="G86" s="52" t="s">
        <v>534</v>
      </c>
      <c r="H86" s="57"/>
      <c r="I86" s="57"/>
    </row>
    <row r="87" spans="1:9">
      <c r="A87" s="52" t="s">
        <v>1127</v>
      </c>
      <c r="B87" s="52" t="s">
        <v>1128</v>
      </c>
      <c r="C87" s="52" t="s">
        <v>1112</v>
      </c>
      <c r="D87" s="58" t="s">
        <v>156</v>
      </c>
      <c r="E87" s="52" t="s">
        <v>297</v>
      </c>
      <c r="F87" s="58" t="s">
        <v>1145</v>
      </c>
      <c r="G87" s="52" t="s">
        <v>534</v>
      </c>
      <c r="H87" s="57"/>
      <c r="I87" s="57"/>
    </row>
    <row r="88" spans="1:9">
      <c r="A88" s="52" t="s">
        <v>1127</v>
      </c>
      <c r="B88" s="52" t="s">
        <v>1128</v>
      </c>
      <c r="C88" s="52" t="s">
        <v>1112</v>
      </c>
      <c r="D88" s="58" t="s">
        <v>308</v>
      </c>
      <c r="E88" s="52" t="s">
        <v>297</v>
      </c>
      <c r="F88" s="58" t="s">
        <v>1146</v>
      </c>
      <c r="G88" s="52" t="s">
        <v>534</v>
      </c>
      <c r="H88" s="57"/>
      <c r="I88" s="57"/>
    </row>
    <row r="89" spans="1:9">
      <c r="A89" s="52" t="s">
        <v>1127</v>
      </c>
      <c r="B89" s="52" t="s">
        <v>1128</v>
      </c>
      <c r="C89" s="52" t="s">
        <v>1112</v>
      </c>
      <c r="D89" s="58" t="s">
        <v>468</v>
      </c>
      <c r="E89" s="52" t="s">
        <v>297</v>
      </c>
      <c r="F89" s="58" t="s">
        <v>1146</v>
      </c>
      <c r="G89" s="52" t="s">
        <v>534</v>
      </c>
      <c r="H89" s="57"/>
      <c r="I89" s="57"/>
    </row>
    <row r="90" spans="1:9">
      <c r="A90" s="52" t="s">
        <v>1127</v>
      </c>
      <c r="B90" s="52" t="s">
        <v>1128</v>
      </c>
      <c r="C90" s="52" t="s">
        <v>1112</v>
      </c>
      <c r="D90" s="58" t="s">
        <v>1147</v>
      </c>
      <c r="E90" s="52" t="s">
        <v>297</v>
      </c>
      <c r="F90" s="58" t="s">
        <v>1148</v>
      </c>
      <c r="G90" s="52" t="s">
        <v>252</v>
      </c>
      <c r="H90" s="57"/>
      <c r="I90" s="57"/>
    </row>
    <row r="91" spans="1:9">
      <c r="A91" s="52" t="s">
        <v>1127</v>
      </c>
      <c r="B91" s="52" t="s">
        <v>1128</v>
      </c>
      <c r="C91" s="52" t="s">
        <v>1112</v>
      </c>
      <c r="D91" s="58" t="s">
        <v>446</v>
      </c>
      <c r="E91" s="52" t="s">
        <v>297</v>
      </c>
      <c r="F91" s="58" t="s">
        <v>1149</v>
      </c>
      <c r="G91" s="52" t="s">
        <v>534</v>
      </c>
      <c r="H91" s="57"/>
      <c r="I91" s="57"/>
    </row>
    <row r="92" spans="1:9">
      <c r="A92" s="52" t="s">
        <v>1127</v>
      </c>
      <c r="B92" s="52" t="s">
        <v>1128</v>
      </c>
      <c r="C92" s="52" t="s">
        <v>1112</v>
      </c>
      <c r="D92" s="58" t="s">
        <v>63</v>
      </c>
      <c r="E92" s="52" t="s">
        <v>135</v>
      </c>
      <c r="F92" s="58" t="s">
        <v>1150</v>
      </c>
      <c r="G92" s="52" t="s">
        <v>1129</v>
      </c>
      <c r="H92" s="57"/>
      <c r="I92" s="57"/>
    </row>
    <row r="93" spans="1:9">
      <c r="A93" s="52" t="s">
        <v>1127</v>
      </c>
      <c r="B93" s="52" t="s">
        <v>1128</v>
      </c>
      <c r="C93" s="52" t="s">
        <v>1112</v>
      </c>
      <c r="D93" s="58" t="s">
        <v>985</v>
      </c>
      <c r="E93" s="52" t="s">
        <v>297</v>
      </c>
      <c r="F93" s="58" t="s">
        <v>1151</v>
      </c>
      <c r="G93" s="52" t="s">
        <v>252</v>
      </c>
      <c r="H93" s="57"/>
      <c r="I93" s="57"/>
    </row>
    <row r="94" spans="1:9">
      <c r="A94" s="52" t="s">
        <v>1127</v>
      </c>
      <c r="B94" s="52" t="s">
        <v>1128</v>
      </c>
      <c r="C94" s="52" t="s">
        <v>1112</v>
      </c>
      <c r="D94" s="58" t="s">
        <v>985</v>
      </c>
      <c r="E94" s="52" t="s">
        <v>297</v>
      </c>
      <c r="F94" s="58" t="s">
        <v>1152</v>
      </c>
      <c r="G94" s="52" t="s">
        <v>252</v>
      </c>
      <c r="H94" s="57"/>
      <c r="I94" s="57"/>
    </row>
    <row r="95" spans="1:9">
      <c r="A95" s="52" t="s">
        <v>1127</v>
      </c>
      <c r="B95" s="52" t="s">
        <v>1128</v>
      </c>
      <c r="C95" s="52" t="s">
        <v>1112</v>
      </c>
      <c r="D95" s="58" t="s">
        <v>448</v>
      </c>
      <c r="E95" s="52" t="s">
        <v>191</v>
      </c>
      <c r="F95" s="58" t="s">
        <v>1153</v>
      </c>
      <c r="G95" s="52" t="s">
        <v>1133</v>
      </c>
      <c r="H95" s="57"/>
      <c r="I95" s="57"/>
    </row>
    <row r="96" spans="1:9">
      <c r="A96" s="52" t="s">
        <v>1127</v>
      </c>
      <c r="B96" s="52" t="s">
        <v>1128</v>
      </c>
      <c r="C96" s="52" t="s">
        <v>1112</v>
      </c>
      <c r="D96" s="58" t="s">
        <v>1154</v>
      </c>
      <c r="E96" s="52" t="s">
        <v>135</v>
      </c>
      <c r="F96" s="58" t="s">
        <v>1155</v>
      </c>
      <c r="G96" s="52" t="s">
        <v>1129</v>
      </c>
      <c r="H96" s="57"/>
      <c r="I96" s="57"/>
    </row>
    <row r="97" spans="1:9">
      <c r="A97" s="52" t="s">
        <v>1127</v>
      </c>
      <c r="B97" s="52" t="s">
        <v>1128</v>
      </c>
      <c r="C97" s="52" t="s">
        <v>1112</v>
      </c>
      <c r="D97" s="58" t="s">
        <v>1156</v>
      </c>
      <c r="E97" s="52" t="s">
        <v>297</v>
      </c>
      <c r="F97" s="58" t="s">
        <v>38</v>
      </c>
      <c r="G97" s="52" t="s">
        <v>252</v>
      </c>
      <c r="H97" s="57"/>
      <c r="I97" s="57"/>
    </row>
    <row r="98" spans="1:9">
      <c r="A98" s="52" t="s">
        <v>1127</v>
      </c>
      <c r="B98" s="52" t="s">
        <v>1128</v>
      </c>
      <c r="C98" s="52" t="s">
        <v>1112</v>
      </c>
      <c r="D98" s="58" t="s">
        <v>1157</v>
      </c>
      <c r="E98" s="52" t="s">
        <v>297</v>
      </c>
      <c r="F98" s="58" t="s">
        <v>38</v>
      </c>
      <c r="G98" s="52" t="s">
        <v>252</v>
      </c>
      <c r="H98" s="57"/>
      <c r="I98" s="57"/>
    </row>
    <row r="99" spans="1:9">
      <c r="A99" s="52" t="s">
        <v>1127</v>
      </c>
      <c r="B99" s="52" t="s">
        <v>1128</v>
      </c>
      <c r="C99" s="52" t="s">
        <v>1112</v>
      </c>
      <c r="D99" s="58" t="s">
        <v>421</v>
      </c>
      <c r="E99" s="52" t="s">
        <v>69</v>
      </c>
      <c r="F99" s="58" t="s">
        <v>1158</v>
      </c>
      <c r="G99" s="52" t="s">
        <v>252</v>
      </c>
      <c r="H99" s="57"/>
      <c r="I99" s="57"/>
    </row>
    <row r="100" spans="1:9">
      <c r="A100" s="52" t="s">
        <v>1127</v>
      </c>
      <c r="B100" s="52" t="s">
        <v>1128</v>
      </c>
      <c r="C100" s="52" t="s">
        <v>1112</v>
      </c>
      <c r="D100" s="58" t="s">
        <v>140</v>
      </c>
      <c r="E100" s="52" t="s">
        <v>69</v>
      </c>
      <c r="F100" s="58" t="s">
        <v>69</v>
      </c>
      <c r="G100" s="52" t="s">
        <v>252</v>
      </c>
      <c r="H100" s="57"/>
      <c r="I100" s="57"/>
    </row>
    <row r="101" spans="1:9">
      <c r="A101" s="52" t="s">
        <v>1127</v>
      </c>
      <c r="B101" s="52" t="s">
        <v>1128</v>
      </c>
      <c r="C101" s="52" t="s">
        <v>1112</v>
      </c>
      <c r="D101" s="58" t="s">
        <v>140</v>
      </c>
      <c r="E101" s="52" t="s">
        <v>69</v>
      </c>
      <c r="F101" s="58" t="s">
        <v>69</v>
      </c>
      <c r="G101" s="52" t="s">
        <v>252</v>
      </c>
      <c r="H101" s="57"/>
      <c r="I101" s="57"/>
    </row>
    <row r="102" spans="1:9">
      <c r="A102" s="52" t="s">
        <v>1127</v>
      </c>
      <c r="B102" s="52" t="s">
        <v>1128</v>
      </c>
      <c r="C102" s="52" t="s">
        <v>1112</v>
      </c>
      <c r="D102" s="58" t="s">
        <v>182</v>
      </c>
      <c r="E102" s="52" t="s">
        <v>69</v>
      </c>
      <c r="F102" s="58" t="s">
        <v>69</v>
      </c>
      <c r="G102" s="52" t="s">
        <v>252</v>
      </c>
      <c r="H102" s="57"/>
      <c r="I102" s="57"/>
    </row>
    <row r="103" spans="1:9">
      <c r="A103" s="52" t="s">
        <v>1127</v>
      </c>
      <c r="B103" s="52" t="s">
        <v>1128</v>
      </c>
      <c r="C103" s="52" t="s">
        <v>1112</v>
      </c>
      <c r="D103" s="58" t="s">
        <v>182</v>
      </c>
      <c r="E103" s="52" t="s">
        <v>69</v>
      </c>
      <c r="F103" s="58" t="s">
        <v>69</v>
      </c>
      <c r="G103" s="52" t="s">
        <v>252</v>
      </c>
      <c r="H103" s="57"/>
      <c r="I103" s="57"/>
    </row>
    <row r="104" spans="1:9">
      <c r="A104" s="52" t="s">
        <v>1127</v>
      </c>
      <c r="B104" s="52" t="s">
        <v>1128</v>
      </c>
      <c r="C104" s="52" t="s">
        <v>1112</v>
      </c>
      <c r="D104" s="58" t="s">
        <v>182</v>
      </c>
      <c r="E104" s="52" t="s">
        <v>69</v>
      </c>
      <c r="F104" s="58" t="s">
        <v>69</v>
      </c>
      <c r="G104" s="52" t="s">
        <v>252</v>
      </c>
      <c r="H104" s="57"/>
      <c r="I104" s="57"/>
    </row>
    <row r="105" spans="1:9">
      <c r="A105" s="52" t="s">
        <v>1127</v>
      </c>
      <c r="B105" s="52" t="s">
        <v>1128</v>
      </c>
      <c r="C105" s="52" t="s">
        <v>1112</v>
      </c>
      <c r="D105" s="58" t="s">
        <v>421</v>
      </c>
      <c r="E105" s="52" t="s">
        <v>69</v>
      </c>
      <c r="F105" s="58" t="s">
        <v>1159</v>
      </c>
      <c r="G105" s="52" t="s">
        <v>252</v>
      </c>
      <c r="H105" s="57"/>
      <c r="I105" s="57"/>
    </row>
    <row r="106" spans="1:9">
      <c r="A106" s="52" t="s">
        <v>1127</v>
      </c>
      <c r="B106" s="52" t="s">
        <v>1128</v>
      </c>
      <c r="C106" s="52" t="s">
        <v>1112</v>
      </c>
      <c r="D106" s="58" t="s">
        <v>348</v>
      </c>
      <c r="E106" s="52" t="s">
        <v>71</v>
      </c>
      <c r="F106" s="58" t="s">
        <v>72</v>
      </c>
      <c r="G106" s="52" t="s">
        <v>534</v>
      </c>
      <c r="H106" s="57"/>
      <c r="I106" s="57"/>
    </row>
    <row r="107" spans="1:9">
      <c r="A107" s="52" t="s">
        <v>1127</v>
      </c>
      <c r="B107" s="52" t="s">
        <v>1128</v>
      </c>
      <c r="C107" s="52" t="s">
        <v>1112</v>
      </c>
      <c r="D107" s="58" t="s">
        <v>348</v>
      </c>
      <c r="E107" s="52" t="s">
        <v>71</v>
      </c>
      <c r="F107" s="58" t="s">
        <v>72</v>
      </c>
      <c r="G107" s="52" t="s">
        <v>252</v>
      </c>
      <c r="H107" s="57"/>
      <c r="I107" s="57"/>
    </row>
    <row r="108" spans="1:9">
      <c r="A108" s="52" t="s">
        <v>1127</v>
      </c>
      <c r="B108" s="52" t="s">
        <v>1128</v>
      </c>
      <c r="C108" s="52" t="s">
        <v>1112</v>
      </c>
      <c r="D108" s="58" t="s">
        <v>513</v>
      </c>
      <c r="E108" s="52" t="s">
        <v>69</v>
      </c>
      <c r="F108" s="58" t="s">
        <v>1160</v>
      </c>
      <c r="G108" s="52" t="s">
        <v>1129</v>
      </c>
      <c r="H108" s="57"/>
      <c r="I108" s="57"/>
    </row>
    <row r="109" spans="1:9">
      <c r="A109" s="52" t="s">
        <v>1127</v>
      </c>
      <c r="B109" s="52" t="s">
        <v>1128</v>
      </c>
      <c r="C109" s="52" t="s">
        <v>1112</v>
      </c>
      <c r="D109" s="58" t="s">
        <v>513</v>
      </c>
      <c r="E109" s="52" t="s">
        <v>69</v>
      </c>
      <c r="F109" s="58" t="s">
        <v>1161</v>
      </c>
      <c r="G109" s="52" t="s">
        <v>1129</v>
      </c>
      <c r="H109" s="57"/>
      <c r="I109" s="57"/>
    </row>
    <row r="110" spans="1:9">
      <c r="A110" s="52" t="s">
        <v>1127</v>
      </c>
      <c r="B110" s="52" t="s">
        <v>1128</v>
      </c>
      <c r="C110" s="52" t="s">
        <v>1112</v>
      </c>
      <c r="D110" s="58" t="s">
        <v>1162</v>
      </c>
      <c r="E110" s="52" t="s">
        <v>69</v>
      </c>
      <c r="F110" s="58" t="s">
        <v>1163</v>
      </c>
      <c r="G110" s="52" t="s">
        <v>1129</v>
      </c>
      <c r="H110" s="57"/>
      <c r="I110" s="57"/>
    </row>
    <row r="111" spans="1:9">
      <c r="A111" s="52" t="s">
        <v>1127</v>
      </c>
      <c r="B111" s="52" t="s">
        <v>1128</v>
      </c>
      <c r="C111" s="52" t="s">
        <v>1112</v>
      </c>
      <c r="D111" s="58" t="s">
        <v>573</v>
      </c>
      <c r="E111" s="52" t="s">
        <v>574</v>
      </c>
      <c r="F111" s="58" t="s">
        <v>1164</v>
      </c>
      <c r="G111" s="52" t="s">
        <v>1165</v>
      </c>
      <c r="H111" s="57"/>
      <c r="I111" s="57"/>
    </row>
    <row r="112" spans="1:9">
      <c r="A112" s="52" t="s">
        <v>1127</v>
      </c>
      <c r="B112" s="52" t="s">
        <v>1128</v>
      </c>
      <c r="C112" s="52" t="s">
        <v>1112</v>
      </c>
      <c r="D112" s="58" t="s">
        <v>480</v>
      </c>
      <c r="E112" s="52" t="s">
        <v>410</v>
      </c>
      <c r="F112" s="58" t="s">
        <v>1166</v>
      </c>
      <c r="G112" s="52" t="s">
        <v>1167</v>
      </c>
      <c r="H112" s="57"/>
      <c r="I112" s="57"/>
    </row>
    <row r="113" spans="1:9">
      <c r="A113" s="52" t="s">
        <v>1127</v>
      </c>
      <c r="B113" s="52" t="s">
        <v>1128</v>
      </c>
      <c r="C113" s="52" t="s">
        <v>1112</v>
      </c>
      <c r="D113" s="58" t="s">
        <v>517</v>
      </c>
      <c r="E113" s="52" t="s">
        <v>410</v>
      </c>
      <c r="F113" s="58" t="s">
        <v>1168</v>
      </c>
      <c r="G113" s="52" t="s">
        <v>1169</v>
      </c>
      <c r="H113" s="57"/>
      <c r="I113" s="57"/>
    </row>
    <row r="114" spans="1:9">
      <c r="A114" s="52" t="s">
        <v>1127</v>
      </c>
      <c r="B114" s="52" t="s">
        <v>1128</v>
      </c>
      <c r="C114" s="52" t="s">
        <v>1112</v>
      </c>
      <c r="D114" s="58" t="s">
        <v>517</v>
      </c>
      <c r="E114" s="52" t="s">
        <v>410</v>
      </c>
      <c r="F114" s="58" t="s">
        <v>1168</v>
      </c>
      <c r="G114" s="52" t="s">
        <v>1167</v>
      </c>
      <c r="H114" s="57"/>
      <c r="I114" s="57"/>
    </row>
    <row r="115" spans="1:9">
      <c r="A115" s="52" t="s">
        <v>1127</v>
      </c>
      <c r="B115" s="52" t="s">
        <v>1128</v>
      </c>
      <c r="C115" s="52" t="s">
        <v>1112</v>
      </c>
      <c r="D115" s="58" t="s">
        <v>80</v>
      </c>
      <c r="E115" s="52" t="s">
        <v>1170</v>
      </c>
      <c r="F115" s="58" t="s">
        <v>1171</v>
      </c>
      <c r="G115" s="52" t="s">
        <v>1129</v>
      </c>
      <c r="H115" s="57"/>
      <c r="I115" s="57"/>
    </row>
    <row r="116" spans="1:9">
      <c r="A116" s="52" t="s">
        <v>1127</v>
      </c>
      <c r="B116" s="52" t="s">
        <v>1128</v>
      </c>
      <c r="C116" s="52" t="s">
        <v>1112</v>
      </c>
      <c r="D116" s="58" t="s">
        <v>36</v>
      </c>
      <c r="E116" s="52" t="s">
        <v>1170</v>
      </c>
      <c r="F116" s="58" t="s">
        <v>244</v>
      </c>
      <c r="G116" s="52" t="s">
        <v>1172</v>
      </c>
      <c r="H116" s="57"/>
      <c r="I116" s="57"/>
    </row>
    <row r="117" spans="1:9">
      <c r="A117" s="52" t="s">
        <v>1127</v>
      </c>
      <c r="B117" s="52" t="s">
        <v>1128</v>
      </c>
      <c r="C117" s="52" t="s">
        <v>1112</v>
      </c>
      <c r="D117" s="58" t="s">
        <v>80</v>
      </c>
      <c r="E117" s="52" t="s">
        <v>1170</v>
      </c>
      <c r="F117" s="58" t="s">
        <v>1173</v>
      </c>
      <c r="G117" s="52" t="s">
        <v>1129</v>
      </c>
      <c r="H117" s="57"/>
      <c r="I117" s="57"/>
    </row>
    <row r="118" spans="1:9">
      <c r="A118" s="52" t="s">
        <v>1127</v>
      </c>
      <c r="B118" s="52" t="s">
        <v>1128</v>
      </c>
      <c r="C118" s="52" t="s">
        <v>1112</v>
      </c>
      <c r="D118" s="58" t="s">
        <v>63</v>
      </c>
      <c r="E118" s="52" t="s">
        <v>135</v>
      </c>
      <c r="F118" s="58" t="s">
        <v>1174</v>
      </c>
      <c r="G118" s="52" t="s">
        <v>1129</v>
      </c>
      <c r="H118" s="57"/>
      <c r="I118" s="57"/>
    </row>
    <row r="119" spans="1:9">
      <c r="A119" s="52" t="s">
        <v>1127</v>
      </c>
      <c r="B119" s="52" t="s">
        <v>1128</v>
      </c>
      <c r="C119" s="52" t="s">
        <v>1112</v>
      </c>
      <c r="D119" s="58" t="s">
        <v>967</v>
      </c>
      <c r="E119" s="52" t="s">
        <v>323</v>
      </c>
      <c r="F119" s="58" t="s">
        <v>1175</v>
      </c>
      <c r="G119" s="52" t="s">
        <v>1176</v>
      </c>
      <c r="H119" s="57"/>
      <c r="I119" s="57"/>
    </row>
    <row r="120" spans="1:9">
      <c r="A120" s="52" t="s">
        <v>1127</v>
      </c>
      <c r="B120" s="52" t="s">
        <v>1128</v>
      </c>
      <c r="C120" s="52" t="s">
        <v>1112</v>
      </c>
      <c r="D120" s="58" t="s">
        <v>63</v>
      </c>
      <c r="E120" s="52" t="s">
        <v>1104</v>
      </c>
      <c r="F120" s="58" t="s">
        <v>1177</v>
      </c>
      <c r="G120" s="52" t="s">
        <v>1129</v>
      </c>
      <c r="H120" s="57"/>
      <c r="I120" s="57"/>
    </row>
    <row r="121" spans="1:9">
      <c r="A121" s="52" t="s">
        <v>1127</v>
      </c>
      <c r="B121" s="52" t="s">
        <v>1128</v>
      </c>
      <c r="C121" s="52" t="s">
        <v>1112</v>
      </c>
      <c r="D121" s="58" t="s">
        <v>63</v>
      </c>
      <c r="E121" s="52" t="s">
        <v>1178</v>
      </c>
      <c r="F121" s="58" t="s">
        <v>1179</v>
      </c>
      <c r="G121" s="52" t="s">
        <v>1129</v>
      </c>
      <c r="H121" s="57"/>
      <c r="I121" s="57"/>
    </row>
    <row r="122" spans="1:9">
      <c r="A122" s="52" t="s">
        <v>1127</v>
      </c>
      <c r="B122" s="52" t="s">
        <v>1128</v>
      </c>
      <c r="C122" s="52" t="s">
        <v>1112</v>
      </c>
      <c r="D122" s="58" t="s">
        <v>421</v>
      </c>
      <c r="E122" s="52" t="s">
        <v>33</v>
      </c>
      <c r="F122" s="58" t="s">
        <v>38</v>
      </c>
      <c r="G122" s="52" t="s">
        <v>139</v>
      </c>
      <c r="H122" s="57"/>
      <c r="I122" s="57"/>
    </row>
    <row r="123" spans="1:9">
      <c r="A123" s="52" t="s">
        <v>1127</v>
      </c>
      <c r="B123" s="52" t="s">
        <v>1128</v>
      </c>
      <c r="C123" s="52" t="s">
        <v>1112</v>
      </c>
      <c r="D123" s="58" t="s">
        <v>65</v>
      </c>
      <c r="E123" s="52" t="s">
        <v>66</v>
      </c>
      <c r="F123" s="58" t="s">
        <v>38</v>
      </c>
      <c r="G123" s="52" t="s">
        <v>139</v>
      </c>
      <c r="H123" s="57"/>
      <c r="I123" s="57"/>
    </row>
    <row r="124" spans="1:9">
      <c r="A124" s="52" t="s">
        <v>1127</v>
      </c>
      <c r="B124" s="52" t="s">
        <v>1128</v>
      </c>
      <c r="C124" s="52" t="s">
        <v>1112</v>
      </c>
      <c r="D124" s="58" t="s">
        <v>63</v>
      </c>
      <c r="E124" s="52" t="s">
        <v>1180</v>
      </c>
      <c r="F124" s="58" t="s">
        <v>1181</v>
      </c>
      <c r="G124" s="52" t="s">
        <v>1129</v>
      </c>
      <c r="H124" s="57"/>
      <c r="I124" s="57"/>
    </row>
    <row r="125" spans="1:9">
      <c r="A125" s="52" t="s">
        <v>1127</v>
      </c>
      <c r="B125" s="52" t="s">
        <v>1128</v>
      </c>
      <c r="C125" s="52" t="s">
        <v>1112</v>
      </c>
      <c r="D125" s="58" t="s">
        <v>1182</v>
      </c>
      <c r="E125" s="52" t="s">
        <v>599</v>
      </c>
      <c r="F125" s="58" t="s">
        <v>1183</v>
      </c>
      <c r="G125" s="52" t="s">
        <v>1184</v>
      </c>
      <c r="H125" s="57"/>
      <c r="I125" s="57"/>
    </row>
    <row r="126" spans="1:9">
      <c r="A126" s="52" t="s">
        <v>1127</v>
      </c>
      <c r="B126" s="52" t="s">
        <v>1128</v>
      </c>
      <c r="C126" s="52" t="s">
        <v>1112</v>
      </c>
      <c r="D126" s="58" t="s">
        <v>89</v>
      </c>
      <c r="E126" s="52" t="s">
        <v>319</v>
      </c>
      <c r="F126" s="58" t="s">
        <v>1185</v>
      </c>
      <c r="G126" s="52" t="s">
        <v>1129</v>
      </c>
      <c r="H126" s="57"/>
      <c r="I126" s="57"/>
    </row>
    <row r="127" spans="1:9">
      <c r="A127" s="52" t="s">
        <v>1114</v>
      </c>
      <c r="B127" s="52" t="s">
        <v>1115</v>
      </c>
      <c r="C127" s="52" t="s">
        <v>1112</v>
      </c>
      <c r="D127" s="58" t="s">
        <v>945</v>
      </c>
      <c r="E127" s="52" t="s">
        <v>668</v>
      </c>
      <c r="F127" s="58" t="s">
        <v>1186</v>
      </c>
      <c r="G127" s="52" t="s">
        <v>1187</v>
      </c>
      <c r="H127" s="57"/>
      <c r="I127" s="57"/>
    </row>
    <row r="128" spans="1:9">
      <c r="A128" s="52" t="s">
        <v>1114</v>
      </c>
      <c r="B128" s="52" t="s">
        <v>1115</v>
      </c>
      <c r="C128" s="52" t="s">
        <v>1112</v>
      </c>
      <c r="D128" s="58" t="s">
        <v>274</v>
      </c>
      <c r="E128" s="52" t="s">
        <v>147</v>
      </c>
      <c r="F128" s="58" t="s">
        <v>148</v>
      </c>
      <c r="G128" s="52" t="s">
        <v>252</v>
      </c>
      <c r="H128" s="57"/>
      <c r="I128" s="57"/>
    </row>
    <row r="129" spans="1:9">
      <c r="A129" s="52" t="s">
        <v>1114</v>
      </c>
      <c r="B129" s="52" t="s">
        <v>1115</v>
      </c>
      <c r="C129" s="52" t="s">
        <v>1112</v>
      </c>
      <c r="D129" s="58" t="s">
        <v>274</v>
      </c>
      <c r="E129" s="52" t="s">
        <v>147</v>
      </c>
      <c r="F129" s="58" t="s">
        <v>148</v>
      </c>
      <c r="G129" s="52" t="s">
        <v>252</v>
      </c>
      <c r="H129" s="57"/>
      <c r="I129" s="57"/>
    </row>
    <row r="130" spans="1:9">
      <c r="A130" s="52" t="s">
        <v>1114</v>
      </c>
      <c r="B130" s="52" t="s">
        <v>1115</v>
      </c>
      <c r="C130" s="52" t="s">
        <v>1112</v>
      </c>
      <c r="D130" s="58" t="s">
        <v>65</v>
      </c>
      <c r="E130" s="52" t="s">
        <v>141</v>
      </c>
      <c r="F130" s="58" t="s">
        <v>663</v>
      </c>
      <c r="G130" s="52" t="s">
        <v>325</v>
      </c>
      <c r="H130" s="57"/>
      <c r="I130" s="57"/>
    </row>
    <row r="131" spans="1:9">
      <c r="A131" s="52" t="s">
        <v>1114</v>
      </c>
      <c r="B131" s="52" t="s">
        <v>1115</v>
      </c>
      <c r="C131" s="52" t="s">
        <v>1112</v>
      </c>
      <c r="D131" s="58" t="s">
        <v>65</v>
      </c>
      <c r="E131" s="52" t="s">
        <v>141</v>
      </c>
      <c r="F131" s="58" t="s">
        <v>663</v>
      </c>
      <c r="G131" s="52" t="s">
        <v>325</v>
      </c>
      <c r="H131" s="57"/>
      <c r="I131" s="57"/>
    </row>
    <row r="132" spans="1:9">
      <c r="A132" s="52" t="s">
        <v>1114</v>
      </c>
      <c r="B132" s="52" t="s">
        <v>1115</v>
      </c>
      <c r="C132" s="52" t="s">
        <v>1112</v>
      </c>
      <c r="D132" s="58" t="s">
        <v>61</v>
      </c>
      <c r="E132" s="52" t="s">
        <v>1188</v>
      </c>
      <c r="F132" s="58" t="s">
        <v>1189</v>
      </c>
      <c r="G132" s="52" t="s">
        <v>1190</v>
      </c>
      <c r="H132" s="57"/>
      <c r="I132" s="57"/>
    </row>
    <row r="133" spans="1:9">
      <c r="A133" s="52" t="s">
        <v>1114</v>
      </c>
      <c r="B133" s="52" t="s">
        <v>1115</v>
      </c>
      <c r="C133" s="52" t="s">
        <v>1112</v>
      </c>
      <c r="D133" s="58" t="s">
        <v>62</v>
      </c>
      <c r="E133" s="52" t="s">
        <v>1188</v>
      </c>
      <c r="F133" s="58" t="s">
        <v>1191</v>
      </c>
      <c r="G133" s="52" t="s">
        <v>1190</v>
      </c>
      <c r="H133" s="57"/>
      <c r="I133" s="57"/>
    </row>
    <row r="134" spans="1:9">
      <c r="A134" s="52" t="s">
        <v>1114</v>
      </c>
      <c r="B134" s="52" t="s">
        <v>1115</v>
      </c>
      <c r="C134" s="52" t="s">
        <v>1112</v>
      </c>
      <c r="D134" s="58" t="s">
        <v>58</v>
      </c>
      <c r="E134" s="52" t="s">
        <v>1188</v>
      </c>
      <c r="F134" s="58" t="s">
        <v>1192</v>
      </c>
      <c r="G134" s="52" t="s">
        <v>1190</v>
      </c>
      <c r="H134" s="57"/>
      <c r="I134" s="57"/>
    </row>
    <row r="135" spans="1:9">
      <c r="A135" s="52" t="s">
        <v>1114</v>
      </c>
      <c r="B135" s="52" t="s">
        <v>1115</v>
      </c>
      <c r="C135" s="52" t="s">
        <v>1112</v>
      </c>
      <c r="D135" s="58" t="s">
        <v>1193</v>
      </c>
      <c r="E135" s="52" t="s">
        <v>258</v>
      </c>
      <c r="F135" s="58" t="s">
        <v>1194</v>
      </c>
      <c r="G135" s="52" t="s">
        <v>1195</v>
      </c>
      <c r="H135" s="57"/>
      <c r="I135" s="57"/>
    </row>
    <row r="136" spans="1:9">
      <c r="A136" s="52" t="s">
        <v>1114</v>
      </c>
      <c r="B136" s="52" t="s">
        <v>1115</v>
      </c>
      <c r="C136" s="52" t="s">
        <v>1112</v>
      </c>
      <c r="D136" s="58" t="s">
        <v>221</v>
      </c>
      <c r="E136" s="52" t="s">
        <v>135</v>
      </c>
      <c r="F136" s="58" t="s">
        <v>1196</v>
      </c>
      <c r="G136" s="52" t="s">
        <v>111</v>
      </c>
      <c r="H136" s="57"/>
      <c r="I136" s="57"/>
    </row>
    <row r="137" spans="1:9">
      <c r="A137" s="52" t="s">
        <v>1114</v>
      </c>
      <c r="B137" s="52" t="s">
        <v>1115</v>
      </c>
      <c r="C137" s="52" t="s">
        <v>1112</v>
      </c>
      <c r="D137" s="58" t="s">
        <v>448</v>
      </c>
      <c r="E137" s="52" t="s">
        <v>291</v>
      </c>
      <c r="F137" s="58" t="s">
        <v>292</v>
      </c>
      <c r="G137" s="52" t="s">
        <v>1197</v>
      </c>
      <c r="H137" s="57"/>
      <c r="I137" s="57"/>
    </row>
    <row r="138" spans="1:9">
      <c r="A138" s="52" t="s">
        <v>1114</v>
      </c>
      <c r="B138" s="52" t="s">
        <v>1115</v>
      </c>
      <c r="C138" s="52" t="s">
        <v>1112</v>
      </c>
      <c r="D138" s="58" t="s">
        <v>520</v>
      </c>
      <c r="E138" s="52" t="s">
        <v>410</v>
      </c>
      <c r="F138" s="58" t="s">
        <v>1198</v>
      </c>
      <c r="G138" s="52" t="s">
        <v>325</v>
      </c>
      <c r="H138" s="57"/>
      <c r="I138" s="57"/>
    </row>
    <row r="139" spans="1:9">
      <c r="A139" s="52" t="s">
        <v>1114</v>
      </c>
      <c r="B139" s="52" t="s">
        <v>1115</v>
      </c>
      <c r="C139" s="52" t="s">
        <v>1112</v>
      </c>
      <c r="D139" s="58" t="s">
        <v>221</v>
      </c>
      <c r="E139" s="52" t="s">
        <v>135</v>
      </c>
      <c r="F139" s="58" t="s">
        <v>1199</v>
      </c>
      <c r="G139" s="52" t="s">
        <v>325</v>
      </c>
      <c r="H139" s="57"/>
      <c r="I139" s="57"/>
    </row>
    <row r="140" spans="1:9">
      <c r="A140" s="52" t="s">
        <v>1114</v>
      </c>
      <c r="B140" s="52" t="s">
        <v>1115</v>
      </c>
      <c r="C140" s="52" t="s">
        <v>1112</v>
      </c>
      <c r="D140" s="58" t="s">
        <v>221</v>
      </c>
      <c r="E140" s="52" t="s">
        <v>135</v>
      </c>
      <c r="F140" s="58" t="s">
        <v>1199</v>
      </c>
      <c r="G140" s="52" t="s">
        <v>325</v>
      </c>
      <c r="H140" s="57"/>
      <c r="I140" s="57"/>
    </row>
    <row r="141" spans="1:9">
      <c r="A141" s="52" t="s">
        <v>1114</v>
      </c>
      <c r="B141" s="52" t="s">
        <v>1115</v>
      </c>
      <c r="C141" s="52" t="s">
        <v>1112</v>
      </c>
      <c r="D141" s="58" t="s">
        <v>1200</v>
      </c>
      <c r="E141" s="52" t="s">
        <v>675</v>
      </c>
      <c r="F141" s="58" t="s">
        <v>1201</v>
      </c>
      <c r="G141" s="52" t="s">
        <v>1202</v>
      </c>
      <c r="H141" s="57"/>
      <c r="I141" s="57"/>
    </row>
    <row r="142" spans="1:9">
      <c r="A142" s="52" t="s">
        <v>1114</v>
      </c>
      <c r="B142" s="52" t="s">
        <v>1115</v>
      </c>
      <c r="C142" s="52" t="s">
        <v>1112</v>
      </c>
      <c r="D142" s="58" t="s">
        <v>1203</v>
      </c>
      <c r="E142" s="52" t="s">
        <v>410</v>
      </c>
      <c r="F142" s="58" t="s">
        <v>1204</v>
      </c>
      <c r="G142" s="52" t="s">
        <v>139</v>
      </c>
      <c r="H142" s="57"/>
      <c r="I142" s="57"/>
    </row>
    <row r="143" spans="1:9">
      <c r="A143" s="52" t="s">
        <v>1114</v>
      </c>
      <c r="B143" s="52" t="s">
        <v>1115</v>
      </c>
      <c r="C143" s="52" t="s">
        <v>1112</v>
      </c>
      <c r="D143" s="58" t="s">
        <v>1203</v>
      </c>
      <c r="E143" s="52" t="s">
        <v>410</v>
      </c>
      <c r="F143" s="58" t="s">
        <v>1204</v>
      </c>
      <c r="G143" s="52" t="s">
        <v>139</v>
      </c>
      <c r="H143" s="57"/>
      <c r="I143" s="57"/>
    </row>
    <row r="144" spans="1:9">
      <c r="A144" s="52" t="s">
        <v>1114</v>
      </c>
      <c r="B144" s="52" t="s">
        <v>1115</v>
      </c>
      <c r="C144" s="52" t="s">
        <v>1112</v>
      </c>
      <c r="D144" s="58" t="s">
        <v>520</v>
      </c>
      <c r="E144" s="52" t="s">
        <v>410</v>
      </c>
      <c r="F144" s="58" t="s">
        <v>1198</v>
      </c>
      <c r="G144" s="52" t="s">
        <v>252</v>
      </c>
      <c r="H144" s="57"/>
      <c r="I144" s="57"/>
    </row>
    <row r="145" spans="1:9">
      <c r="A145" s="52" t="s">
        <v>1114</v>
      </c>
      <c r="B145" s="52" t="s">
        <v>1115</v>
      </c>
      <c r="C145" s="52" t="s">
        <v>1112</v>
      </c>
      <c r="D145" s="58" t="s">
        <v>221</v>
      </c>
      <c r="E145" s="52" t="s">
        <v>311</v>
      </c>
      <c r="F145" s="58" t="s">
        <v>1205</v>
      </c>
      <c r="G145" s="52" t="s">
        <v>1206</v>
      </c>
      <c r="H145" s="57"/>
      <c r="I145" s="57"/>
    </row>
    <row r="146" spans="1:9">
      <c r="A146" s="52" t="s">
        <v>1114</v>
      </c>
      <c r="B146" s="52" t="s">
        <v>1115</v>
      </c>
      <c r="C146" s="52" t="s">
        <v>1112</v>
      </c>
      <c r="D146" s="58" t="s">
        <v>1207</v>
      </c>
      <c r="E146" s="52" t="s">
        <v>33</v>
      </c>
      <c r="F146" s="58" t="s">
        <v>38</v>
      </c>
      <c r="G146" s="52" t="s">
        <v>103</v>
      </c>
      <c r="H146" s="57"/>
      <c r="I146" s="57"/>
    </row>
    <row r="147" spans="1:9">
      <c r="A147" s="52" t="s">
        <v>1114</v>
      </c>
      <c r="B147" s="52" t="s">
        <v>1115</v>
      </c>
      <c r="C147" s="52" t="s">
        <v>1112</v>
      </c>
      <c r="D147" s="58" t="s">
        <v>513</v>
      </c>
      <c r="E147" s="52" t="s">
        <v>1017</v>
      </c>
      <c r="F147" s="58" t="s">
        <v>1208</v>
      </c>
      <c r="G147" s="52" t="s">
        <v>1209</v>
      </c>
      <c r="H147" s="57"/>
      <c r="I147" s="57"/>
    </row>
    <row r="148" spans="1:9">
      <c r="A148" s="52" t="s">
        <v>1127</v>
      </c>
      <c r="B148" s="52" t="s">
        <v>1128</v>
      </c>
      <c r="C148" s="52" t="s">
        <v>1112</v>
      </c>
      <c r="D148" s="58" t="s">
        <v>1210</v>
      </c>
      <c r="E148" s="52" t="s">
        <v>583</v>
      </c>
      <c r="F148" s="58" t="s">
        <v>1211</v>
      </c>
      <c r="G148" s="52" t="s">
        <v>1172</v>
      </c>
      <c r="H148" s="57"/>
      <c r="I148" s="57"/>
    </row>
    <row r="149" spans="1:9">
      <c r="A149" s="52" t="s">
        <v>1127</v>
      </c>
      <c r="B149" s="52" t="s">
        <v>1128</v>
      </c>
      <c r="C149" s="52" t="s">
        <v>1112</v>
      </c>
      <c r="D149" s="58" t="s">
        <v>137</v>
      </c>
      <c r="E149" s="52" t="s">
        <v>135</v>
      </c>
      <c r="F149" s="58" t="s">
        <v>1212</v>
      </c>
      <c r="G149" s="52" t="s">
        <v>1213</v>
      </c>
      <c r="H149" s="57"/>
      <c r="I149" s="57"/>
    </row>
    <row r="150" spans="1:9">
      <c r="A150" s="52" t="s">
        <v>1127</v>
      </c>
      <c r="B150" s="52" t="s">
        <v>1128</v>
      </c>
      <c r="C150" s="52" t="s">
        <v>1112</v>
      </c>
      <c r="D150" s="58" t="s">
        <v>1214</v>
      </c>
      <c r="E150" s="52" t="s">
        <v>574</v>
      </c>
      <c r="F150" s="58" t="s">
        <v>1215</v>
      </c>
      <c r="G150" s="52" t="s">
        <v>1216</v>
      </c>
      <c r="H150" s="57"/>
      <c r="I150" s="57"/>
    </row>
    <row r="151" spans="1:9">
      <c r="A151" s="52" t="s">
        <v>1217</v>
      </c>
      <c r="B151" s="52" t="s">
        <v>1218</v>
      </c>
      <c r="C151" s="52" t="s">
        <v>1219</v>
      </c>
      <c r="D151" s="58" t="s">
        <v>1220</v>
      </c>
      <c r="E151" s="52" t="s">
        <v>33</v>
      </c>
      <c r="F151" s="58" t="s">
        <v>1221</v>
      </c>
      <c r="G151" s="52" t="s">
        <v>75</v>
      </c>
      <c r="H151" s="57"/>
      <c r="I151" s="57"/>
    </row>
    <row r="152" spans="1:9">
      <c r="A152" s="52" t="s">
        <v>1217</v>
      </c>
      <c r="B152" s="52" t="s">
        <v>1218</v>
      </c>
      <c r="C152" s="52" t="s">
        <v>1219</v>
      </c>
      <c r="D152" s="58" t="s">
        <v>36</v>
      </c>
      <c r="E152" s="52" t="s">
        <v>629</v>
      </c>
      <c r="F152" s="58" t="s">
        <v>1222</v>
      </c>
      <c r="G152" s="52" t="s">
        <v>75</v>
      </c>
      <c r="H152" s="57"/>
      <c r="I152" s="57"/>
    </row>
    <row r="153" spans="1:9">
      <c r="A153" s="52" t="s">
        <v>1223</v>
      </c>
      <c r="B153" s="52" t="s">
        <v>1224</v>
      </c>
      <c r="C153" s="52" t="s">
        <v>1219</v>
      </c>
      <c r="D153" s="58" t="s">
        <v>372</v>
      </c>
      <c r="E153" s="52" t="s">
        <v>303</v>
      </c>
      <c r="F153" s="58" t="s">
        <v>1225</v>
      </c>
      <c r="G153" s="52" t="s">
        <v>1226</v>
      </c>
      <c r="H153" s="57"/>
      <c r="I153" s="57"/>
    </row>
    <row r="154" spans="1:9">
      <c r="A154" s="52" t="s">
        <v>1217</v>
      </c>
      <c r="B154" s="52" t="s">
        <v>1218</v>
      </c>
      <c r="C154" s="52" t="s">
        <v>1219</v>
      </c>
      <c r="D154" s="58" t="s">
        <v>282</v>
      </c>
      <c r="E154" s="52" t="s">
        <v>1227</v>
      </c>
      <c r="F154" s="58" t="s">
        <v>1228</v>
      </c>
      <c r="G154" s="52" t="s">
        <v>568</v>
      </c>
      <c r="H154" s="57"/>
      <c r="I154" s="57"/>
    </row>
    <row r="155" spans="1:9">
      <c r="A155" s="52" t="s">
        <v>1217</v>
      </c>
      <c r="B155" s="52" t="s">
        <v>1218</v>
      </c>
      <c r="C155" s="52" t="s">
        <v>1219</v>
      </c>
      <c r="D155" s="58" t="s">
        <v>80</v>
      </c>
      <c r="E155" s="52" t="s">
        <v>629</v>
      </c>
      <c r="F155" s="58" t="s">
        <v>493</v>
      </c>
      <c r="G155" s="52" t="s">
        <v>75</v>
      </c>
      <c r="H155" s="57"/>
      <c r="I155" s="57"/>
    </row>
    <row r="156" spans="1:9">
      <c r="A156" s="52" t="s">
        <v>1217</v>
      </c>
      <c r="B156" s="52" t="s">
        <v>1218</v>
      </c>
      <c r="C156" s="52" t="s">
        <v>1219</v>
      </c>
      <c r="D156" s="58" t="s">
        <v>36</v>
      </c>
      <c r="E156" s="52" t="s">
        <v>629</v>
      </c>
      <c r="F156" s="58" t="s">
        <v>1229</v>
      </c>
      <c r="G156" s="52" t="s">
        <v>75</v>
      </c>
      <c r="H156" s="57"/>
      <c r="I156" s="57"/>
    </row>
    <row r="157" spans="1:9">
      <c r="A157" s="52" t="s">
        <v>1217</v>
      </c>
      <c r="B157" s="52" t="s">
        <v>1218</v>
      </c>
      <c r="C157" s="52" t="s">
        <v>1219</v>
      </c>
      <c r="D157" s="58" t="s">
        <v>282</v>
      </c>
      <c r="E157" s="52" t="s">
        <v>1227</v>
      </c>
      <c r="F157" s="58" t="s">
        <v>1228</v>
      </c>
      <c r="G157" s="52" t="s">
        <v>568</v>
      </c>
      <c r="H157" s="57"/>
      <c r="I157" s="57"/>
    </row>
    <row r="158" spans="1:9">
      <c r="A158" s="52" t="s">
        <v>1217</v>
      </c>
      <c r="B158" s="52" t="s">
        <v>1218</v>
      </c>
      <c r="C158" s="52" t="s">
        <v>1219</v>
      </c>
      <c r="D158" s="58" t="s">
        <v>80</v>
      </c>
      <c r="E158" s="52" t="s">
        <v>629</v>
      </c>
      <c r="F158" s="58" t="s">
        <v>493</v>
      </c>
      <c r="G158" s="52" t="s">
        <v>75</v>
      </c>
      <c r="H158" s="57"/>
      <c r="I158" s="57"/>
    </row>
    <row r="159" spans="1:9">
      <c r="A159" s="52" t="s">
        <v>1217</v>
      </c>
      <c r="B159" s="52" t="s">
        <v>1218</v>
      </c>
      <c r="C159" s="52" t="s">
        <v>1219</v>
      </c>
      <c r="D159" s="58" t="s">
        <v>427</v>
      </c>
      <c r="E159" s="52" t="s">
        <v>33</v>
      </c>
      <c r="F159" s="58" t="s">
        <v>1230</v>
      </c>
      <c r="G159" s="52" t="s">
        <v>1231</v>
      </c>
      <c r="H159" s="57"/>
      <c r="I159" s="57"/>
    </row>
    <row r="160" spans="1:9">
      <c r="A160" s="52" t="s">
        <v>1223</v>
      </c>
      <c r="B160" s="52" t="s">
        <v>1224</v>
      </c>
      <c r="C160" s="52" t="s">
        <v>1219</v>
      </c>
      <c r="D160" s="58" t="s">
        <v>1232</v>
      </c>
      <c r="E160" s="52" t="s">
        <v>1233</v>
      </c>
      <c r="F160" s="58" t="s">
        <v>1234</v>
      </c>
      <c r="G160" s="52" t="s">
        <v>1176</v>
      </c>
      <c r="H160" s="57"/>
      <c r="I160" s="57"/>
    </row>
    <row r="161" spans="1:9">
      <c r="A161" s="52" t="s">
        <v>1223</v>
      </c>
      <c r="B161" s="52" t="s">
        <v>1224</v>
      </c>
      <c r="C161" s="52" t="s">
        <v>1219</v>
      </c>
      <c r="D161" s="58" t="s">
        <v>1235</v>
      </c>
      <c r="E161" s="52" t="s">
        <v>1233</v>
      </c>
      <c r="F161" s="58" t="s">
        <v>1234</v>
      </c>
      <c r="G161" s="52" t="s">
        <v>1176</v>
      </c>
      <c r="H161" s="57"/>
      <c r="I161" s="57"/>
    </row>
    <row r="162" spans="1:9">
      <c r="A162" s="52" t="s">
        <v>1223</v>
      </c>
      <c r="B162" s="52" t="s">
        <v>1224</v>
      </c>
      <c r="C162" s="52" t="s">
        <v>1219</v>
      </c>
      <c r="D162" s="58" t="s">
        <v>65</v>
      </c>
      <c r="E162" s="52" t="s">
        <v>434</v>
      </c>
      <c r="F162" s="58" t="s">
        <v>1234</v>
      </c>
      <c r="G162" s="52" t="s">
        <v>1176</v>
      </c>
      <c r="H162" s="57"/>
      <c r="I162" s="57"/>
    </row>
    <row r="163" spans="1:9">
      <c r="A163" s="52" t="s">
        <v>1223</v>
      </c>
      <c r="B163" s="52" t="s">
        <v>1224</v>
      </c>
      <c r="C163" s="52" t="s">
        <v>1219</v>
      </c>
      <c r="D163" s="58" t="s">
        <v>140</v>
      </c>
      <c r="E163" s="52" t="s">
        <v>434</v>
      </c>
      <c r="F163" s="58" t="s">
        <v>1234</v>
      </c>
      <c r="G163" s="52" t="s">
        <v>1176</v>
      </c>
      <c r="H163" s="57"/>
      <c r="I163" s="57"/>
    </row>
    <row r="164" spans="1:9">
      <c r="A164" s="52" t="s">
        <v>1223</v>
      </c>
      <c r="B164" s="52" t="s">
        <v>1224</v>
      </c>
      <c r="C164" s="52" t="s">
        <v>1219</v>
      </c>
      <c r="D164" s="58" t="s">
        <v>1236</v>
      </c>
      <c r="E164" s="52" t="s">
        <v>40</v>
      </c>
      <c r="F164" s="58" t="s">
        <v>145</v>
      </c>
      <c r="G164" s="52" t="s">
        <v>1176</v>
      </c>
      <c r="H164" s="57"/>
      <c r="I164" s="57"/>
    </row>
    <row r="165" spans="1:9">
      <c r="A165" s="52" t="s">
        <v>1223</v>
      </c>
      <c r="B165" s="52" t="s">
        <v>1224</v>
      </c>
      <c r="C165" s="52" t="s">
        <v>1219</v>
      </c>
      <c r="D165" s="58" t="s">
        <v>1236</v>
      </c>
      <c r="E165" s="52" t="s">
        <v>40</v>
      </c>
      <c r="F165" s="58" t="s">
        <v>145</v>
      </c>
      <c r="G165" s="52" t="s">
        <v>1176</v>
      </c>
      <c r="H165" s="57"/>
      <c r="I165" s="57"/>
    </row>
    <row r="166" spans="1:9">
      <c r="A166" s="52" t="s">
        <v>1223</v>
      </c>
      <c r="B166" s="52" t="s">
        <v>1224</v>
      </c>
      <c r="C166" s="52" t="s">
        <v>1219</v>
      </c>
      <c r="D166" s="58" t="s">
        <v>1237</v>
      </c>
      <c r="E166" s="52" t="s">
        <v>150</v>
      </c>
      <c r="F166" s="58" t="s">
        <v>1238</v>
      </c>
      <c r="G166" s="52" t="s">
        <v>1239</v>
      </c>
      <c r="H166" s="57"/>
      <c r="I166" s="57"/>
    </row>
    <row r="167" spans="1:9">
      <c r="A167" s="52" t="s">
        <v>1223</v>
      </c>
      <c r="B167" s="52" t="s">
        <v>1224</v>
      </c>
      <c r="C167" s="52" t="s">
        <v>1219</v>
      </c>
      <c r="D167" s="58" t="s">
        <v>1240</v>
      </c>
      <c r="E167" s="52" t="s">
        <v>1241</v>
      </c>
      <c r="F167" s="58" t="s">
        <v>1242</v>
      </c>
      <c r="G167" s="52" t="s">
        <v>788</v>
      </c>
      <c r="H167" s="57"/>
      <c r="I167" s="57"/>
    </row>
    <row r="168" spans="1:9">
      <c r="A168" s="52" t="s">
        <v>1223</v>
      </c>
      <c r="B168" s="52" t="s">
        <v>1224</v>
      </c>
      <c r="C168" s="52" t="s">
        <v>1219</v>
      </c>
      <c r="D168" s="58" t="s">
        <v>1243</v>
      </c>
      <c r="E168" s="52" t="s">
        <v>303</v>
      </c>
      <c r="F168" s="58" t="s">
        <v>1244</v>
      </c>
      <c r="G168" s="52" t="s">
        <v>1245</v>
      </c>
      <c r="H168" s="57"/>
      <c r="I168" s="57"/>
    </row>
    <row r="169" spans="1:9">
      <c r="A169" s="52" t="s">
        <v>1223</v>
      </c>
      <c r="B169" s="52" t="s">
        <v>1224</v>
      </c>
      <c r="C169" s="52" t="s">
        <v>1219</v>
      </c>
      <c r="D169" s="58" t="s">
        <v>1246</v>
      </c>
      <c r="E169" s="52" t="s">
        <v>303</v>
      </c>
      <c r="F169" s="58" t="s">
        <v>431</v>
      </c>
      <c r="G169" s="52" t="s">
        <v>788</v>
      </c>
      <c r="H169" s="57"/>
      <c r="I169" s="57"/>
    </row>
    <row r="170" spans="1:9">
      <c r="A170" s="52" t="s">
        <v>1223</v>
      </c>
      <c r="B170" s="52" t="s">
        <v>1224</v>
      </c>
      <c r="C170" s="52" t="s">
        <v>1219</v>
      </c>
      <c r="D170" s="58" t="s">
        <v>1246</v>
      </c>
      <c r="E170" s="52" t="s">
        <v>303</v>
      </c>
      <c r="F170" s="58" t="s">
        <v>1247</v>
      </c>
      <c r="G170" s="52" t="s">
        <v>788</v>
      </c>
      <c r="H170" s="57"/>
      <c r="I170" s="57"/>
    </row>
    <row r="171" spans="1:9">
      <c r="A171" s="52" t="s">
        <v>1223</v>
      </c>
      <c r="B171" s="52" t="s">
        <v>1224</v>
      </c>
      <c r="C171" s="52" t="s">
        <v>1219</v>
      </c>
      <c r="D171" s="58" t="s">
        <v>1248</v>
      </c>
      <c r="E171" s="52" t="s">
        <v>311</v>
      </c>
      <c r="F171" s="58" t="s">
        <v>1249</v>
      </c>
      <c r="G171" s="52" t="s">
        <v>788</v>
      </c>
      <c r="H171" s="57"/>
      <c r="I171" s="57"/>
    </row>
    <row r="172" spans="1:9">
      <c r="A172" s="52" t="s">
        <v>1223</v>
      </c>
      <c r="B172" s="52" t="s">
        <v>1224</v>
      </c>
      <c r="C172" s="52" t="s">
        <v>1219</v>
      </c>
      <c r="D172" s="58" t="s">
        <v>1250</v>
      </c>
      <c r="E172" s="52" t="s">
        <v>311</v>
      </c>
      <c r="F172" s="58" t="s">
        <v>1251</v>
      </c>
      <c r="G172" s="52" t="s">
        <v>788</v>
      </c>
      <c r="H172" s="57"/>
      <c r="I172" s="57"/>
    </row>
    <row r="173" spans="1:9">
      <c r="A173" s="52" t="s">
        <v>1223</v>
      </c>
      <c r="B173" s="52" t="s">
        <v>1224</v>
      </c>
      <c r="C173" s="52" t="s">
        <v>1219</v>
      </c>
      <c r="D173" s="58" t="s">
        <v>1250</v>
      </c>
      <c r="E173" s="52" t="s">
        <v>311</v>
      </c>
      <c r="F173" s="58" t="s">
        <v>1251</v>
      </c>
      <c r="G173" s="52" t="s">
        <v>788</v>
      </c>
      <c r="H173" s="57"/>
      <c r="I173" s="57"/>
    </row>
    <row r="174" spans="1:9">
      <c r="A174" s="52" t="s">
        <v>1223</v>
      </c>
      <c r="B174" s="52" t="s">
        <v>1224</v>
      </c>
      <c r="C174" s="52" t="s">
        <v>1219</v>
      </c>
      <c r="D174" s="58" t="s">
        <v>1252</v>
      </c>
      <c r="E174" s="52" t="s">
        <v>311</v>
      </c>
      <c r="F174" s="58" t="s">
        <v>1253</v>
      </c>
      <c r="G174" s="52" t="s">
        <v>788</v>
      </c>
      <c r="H174" s="57"/>
      <c r="I174" s="57"/>
    </row>
    <row r="175" spans="1:9">
      <c r="A175" s="52" t="s">
        <v>1223</v>
      </c>
      <c r="B175" s="52" t="s">
        <v>1224</v>
      </c>
      <c r="C175" s="52" t="s">
        <v>1219</v>
      </c>
      <c r="D175" s="58" t="s">
        <v>1252</v>
      </c>
      <c r="E175" s="52" t="s">
        <v>311</v>
      </c>
      <c r="F175" s="58" t="s">
        <v>1253</v>
      </c>
      <c r="G175" s="52" t="s">
        <v>788</v>
      </c>
      <c r="H175" s="57"/>
      <c r="I175" s="57"/>
    </row>
    <row r="176" spans="1:9">
      <c r="A176" s="52" t="s">
        <v>1223</v>
      </c>
      <c r="B176" s="52" t="s">
        <v>1224</v>
      </c>
      <c r="C176" s="52" t="s">
        <v>1219</v>
      </c>
      <c r="D176" s="58" t="s">
        <v>1254</v>
      </c>
      <c r="E176" s="52" t="s">
        <v>55</v>
      </c>
      <c r="F176" s="58" t="s">
        <v>1255</v>
      </c>
      <c r="G176" s="52" t="s">
        <v>788</v>
      </c>
      <c r="H176" s="57"/>
      <c r="I176" s="57"/>
    </row>
    <row r="177" spans="1:9">
      <c r="A177" s="52" t="s">
        <v>1223</v>
      </c>
      <c r="B177" s="52" t="s">
        <v>1224</v>
      </c>
      <c r="C177" s="52" t="s">
        <v>1219</v>
      </c>
      <c r="D177" s="58" t="s">
        <v>1256</v>
      </c>
      <c r="E177" s="52" t="s">
        <v>478</v>
      </c>
      <c r="F177" s="58" t="s">
        <v>1257</v>
      </c>
      <c r="G177" s="52" t="s">
        <v>788</v>
      </c>
      <c r="H177" s="57"/>
      <c r="I177" s="57"/>
    </row>
    <row r="178" spans="1:9">
      <c r="A178" s="52" t="s">
        <v>1223</v>
      </c>
      <c r="B178" s="52" t="s">
        <v>1224</v>
      </c>
      <c r="C178" s="52" t="s">
        <v>1219</v>
      </c>
      <c r="D178" s="58" t="s">
        <v>1258</v>
      </c>
      <c r="E178" s="52" t="s">
        <v>392</v>
      </c>
      <c r="F178" s="58" t="s">
        <v>1259</v>
      </c>
      <c r="G178" s="52" t="s">
        <v>788</v>
      </c>
      <c r="H178" s="57"/>
      <c r="I178" s="57"/>
    </row>
    <row r="179" spans="1:9">
      <c r="A179" s="52" t="s">
        <v>1223</v>
      </c>
      <c r="B179" s="52" t="s">
        <v>1224</v>
      </c>
      <c r="C179" s="52" t="s">
        <v>1219</v>
      </c>
      <c r="D179" s="58" t="s">
        <v>591</v>
      </c>
      <c r="E179" s="52" t="s">
        <v>97</v>
      </c>
      <c r="F179" s="58" t="s">
        <v>1260</v>
      </c>
      <c r="G179" s="52" t="s">
        <v>788</v>
      </c>
      <c r="H179" s="57"/>
      <c r="I179" s="57"/>
    </row>
    <row r="180" spans="1:9">
      <c r="A180" s="52" t="s">
        <v>1223</v>
      </c>
      <c r="B180" s="52" t="s">
        <v>1224</v>
      </c>
      <c r="C180" s="52" t="s">
        <v>1219</v>
      </c>
      <c r="D180" s="58" t="s">
        <v>1261</v>
      </c>
      <c r="E180" s="52" t="s">
        <v>319</v>
      </c>
      <c r="F180" s="58" t="s">
        <v>1262</v>
      </c>
      <c r="G180" s="52" t="s">
        <v>788</v>
      </c>
      <c r="H180" s="57"/>
      <c r="I180" s="57"/>
    </row>
    <row r="181" spans="1:9">
      <c r="A181" s="52" t="s">
        <v>1223</v>
      </c>
      <c r="B181" s="52" t="s">
        <v>1224</v>
      </c>
      <c r="C181" s="52" t="s">
        <v>1219</v>
      </c>
      <c r="D181" s="58" t="s">
        <v>1263</v>
      </c>
      <c r="E181" s="52" t="s">
        <v>1017</v>
      </c>
      <c r="F181" s="58" t="s">
        <v>1264</v>
      </c>
      <c r="G181" s="52" t="s">
        <v>788</v>
      </c>
      <c r="H181" s="57"/>
      <c r="I181" s="57"/>
    </row>
    <row r="182" spans="1:9">
      <c r="A182" s="52" t="s">
        <v>1223</v>
      </c>
      <c r="B182" s="52" t="s">
        <v>1224</v>
      </c>
      <c r="C182" s="52" t="s">
        <v>1219</v>
      </c>
      <c r="D182" s="58" t="s">
        <v>219</v>
      </c>
      <c r="E182" s="52" t="s">
        <v>33</v>
      </c>
      <c r="F182" s="58" t="s">
        <v>47</v>
      </c>
      <c r="G182" s="52" t="s">
        <v>47</v>
      </c>
      <c r="H182" s="57"/>
      <c r="I182" s="57"/>
    </row>
    <row r="183" spans="1:9">
      <c r="A183" s="52" t="s">
        <v>1223</v>
      </c>
      <c r="B183" s="52" t="s">
        <v>1224</v>
      </c>
      <c r="C183" s="52" t="s">
        <v>1219</v>
      </c>
      <c r="D183" s="58" t="s">
        <v>219</v>
      </c>
      <c r="E183" s="52" t="s">
        <v>150</v>
      </c>
      <c r="F183" s="58" t="s">
        <v>1265</v>
      </c>
      <c r="G183" s="52" t="s">
        <v>788</v>
      </c>
      <c r="H183" s="57"/>
      <c r="I183" s="57"/>
    </row>
    <row r="184" spans="1:9">
      <c r="A184" s="52" t="s">
        <v>1217</v>
      </c>
      <c r="B184" s="52" t="s">
        <v>1218</v>
      </c>
      <c r="C184" s="52" t="s">
        <v>1219</v>
      </c>
      <c r="D184" s="58" t="s">
        <v>100</v>
      </c>
      <c r="E184" s="52" t="s">
        <v>599</v>
      </c>
      <c r="F184" s="58" t="s">
        <v>1266</v>
      </c>
      <c r="G184" s="52" t="s">
        <v>75</v>
      </c>
      <c r="H184" s="57"/>
      <c r="I184" s="57"/>
    </row>
    <row r="185" spans="1:9">
      <c r="A185" s="52" t="s">
        <v>1217</v>
      </c>
      <c r="B185" s="52" t="s">
        <v>1218</v>
      </c>
      <c r="C185" s="52" t="s">
        <v>1219</v>
      </c>
      <c r="D185" s="58" t="s">
        <v>100</v>
      </c>
      <c r="E185" s="52" t="s">
        <v>599</v>
      </c>
      <c r="F185" s="58" t="s">
        <v>1267</v>
      </c>
      <c r="G185" s="52" t="s">
        <v>75</v>
      </c>
      <c r="H185" s="57"/>
      <c r="I185" s="57"/>
    </row>
    <row r="186" spans="1:9">
      <c r="A186" s="52" t="s">
        <v>1217</v>
      </c>
      <c r="B186" s="52" t="s">
        <v>1218</v>
      </c>
      <c r="C186" s="52" t="s">
        <v>1219</v>
      </c>
      <c r="D186" s="58" t="s">
        <v>106</v>
      </c>
      <c r="E186" s="52" t="s">
        <v>33</v>
      </c>
      <c r="F186" s="58" t="s">
        <v>1268</v>
      </c>
      <c r="G186" s="52" t="s">
        <v>75</v>
      </c>
      <c r="H186" s="57"/>
      <c r="I186" s="57"/>
    </row>
    <row r="187" spans="1:9">
      <c r="A187" s="52" t="s">
        <v>1223</v>
      </c>
      <c r="B187" s="52" t="s">
        <v>1224</v>
      </c>
      <c r="C187" s="52" t="s">
        <v>1219</v>
      </c>
      <c r="D187" s="58" t="s">
        <v>1269</v>
      </c>
      <c r="E187" s="52" t="s">
        <v>1270</v>
      </c>
      <c r="F187" s="58" t="s">
        <v>1271</v>
      </c>
      <c r="G187" s="52" t="s">
        <v>139</v>
      </c>
      <c r="H187" s="57"/>
      <c r="I187" s="57"/>
    </row>
    <row r="188" spans="1:9">
      <c r="A188" s="52" t="s">
        <v>1272</v>
      </c>
      <c r="B188" s="52" t="s">
        <v>1273</v>
      </c>
      <c r="C188" s="52" t="s">
        <v>1274</v>
      </c>
      <c r="D188" s="58" t="s">
        <v>813</v>
      </c>
      <c r="E188" s="52" t="s">
        <v>33</v>
      </c>
      <c r="F188" s="58" t="s">
        <v>47</v>
      </c>
      <c r="G188" s="52" t="s">
        <v>47</v>
      </c>
      <c r="H188" s="57"/>
      <c r="I188" s="57"/>
    </row>
    <row r="189" spans="1:9">
      <c r="A189" s="52" t="s">
        <v>1272</v>
      </c>
      <c r="B189" s="52" t="s">
        <v>1273</v>
      </c>
      <c r="C189" s="52" t="s">
        <v>1274</v>
      </c>
      <c r="D189" s="58" t="s">
        <v>267</v>
      </c>
      <c r="E189" s="52" t="s">
        <v>33</v>
      </c>
      <c r="F189" s="58" t="s">
        <v>47</v>
      </c>
      <c r="G189" s="52" t="s">
        <v>47</v>
      </c>
      <c r="H189" s="57"/>
      <c r="I189" s="57"/>
    </row>
    <row r="190" spans="1:9">
      <c r="A190" s="52" t="s">
        <v>1275</v>
      </c>
      <c r="B190" s="52" t="s">
        <v>1276</v>
      </c>
      <c r="C190" s="52" t="s">
        <v>1274</v>
      </c>
      <c r="D190" s="58" t="s">
        <v>1033</v>
      </c>
      <c r="E190" s="52" t="s">
        <v>189</v>
      </c>
      <c r="F190" s="58" t="s">
        <v>1277</v>
      </c>
      <c r="G190" s="52" t="s">
        <v>47</v>
      </c>
      <c r="H190" s="57"/>
      <c r="I190" s="57"/>
    </row>
    <row r="191" spans="1:9">
      <c r="A191" s="52" t="s">
        <v>1272</v>
      </c>
      <c r="B191" s="52" t="s">
        <v>1273</v>
      </c>
      <c r="C191" s="52" t="s">
        <v>1274</v>
      </c>
      <c r="D191" s="58" t="s">
        <v>1278</v>
      </c>
      <c r="E191" s="52" t="s">
        <v>180</v>
      </c>
      <c r="F191" s="58" t="s">
        <v>1279</v>
      </c>
      <c r="G191" s="52" t="s">
        <v>1280</v>
      </c>
      <c r="H191" s="57"/>
      <c r="I191" s="57"/>
    </row>
    <row r="192" spans="1:9" ht="24" customHeight="1">
      <c r="A192" s="52" t="s">
        <v>1275</v>
      </c>
      <c r="B192" s="52" t="s">
        <v>1276</v>
      </c>
      <c r="C192" s="52" t="s">
        <v>1274</v>
      </c>
      <c r="D192" s="58" t="s">
        <v>1281</v>
      </c>
      <c r="E192" s="52" t="s">
        <v>147</v>
      </c>
      <c r="F192" s="58" t="s">
        <v>148</v>
      </c>
      <c r="G192" s="52" t="s">
        <v>617</v>
      </c>
      <c r="H192" s="57"/>
      <c r="I192" s="57"/>
    </row>
    <row r="193" spans="1:9">
      <c r="A193" s="52" t="s">
        <v>1275</v>
      </c>
      <c r="B193" s="52" t="s">
        <v>1276</v>
      </c>
      <c r="C193" s="52" t="s">
        <v>1274</v>
      </c>
      <c r="D193" s="58" t="s">
        <v>1282</v>
      </c>
      <c r="E193" s="52" t="s">
        <v>40</v>
      </c>
      <c r="F193" s="58" t="s">
        <v>41</v>
      </c>
      <c r="G193" s="52" t="s">
        <v>617</v>
      </c>
      <c r="H193" s="57"/>
      <c r="I193" s="57"/>
    </row>
    <row r="194" spans="1:9">
      <c r="A194" s="52" t="s">
        <v>1275</v>
      </c>
      <c r="B194" s="52" t="s">
        <v>1276</v>
      </c>
      <c r="C194" s="52" t="s">
        <v>1274</v>
      </c>
      <c r="D194" s="58" t="s">
        <v>65</v>
      </c>
      <c r="E194" s="52" t="s">
        <v>141</v>
      </c>
      <c r="F194" s="58" t="s">
        <v>1283</v>
      </c>
      <c r="G194" s="52" t="s">
        <v>143</v>
      </c>
      <c r="H194" s="57"/>
      <c r="I194" s="57"/>
    </row>
    <row r="195" spans="1:9">
      <c r="A195" s="52" t="s">
        <v>1275</v>
      </c>
      <c r="B195" s="52" t="s">
        <v>1276</v>
      </c>
      <c r="C195" s="52" t="s">
        <v>1274</v>
      </c>
      <c r="D195" s="58" t="s">
        <v>62</v>
      </c>
      <c r="E195" s="52" t="s">
        <v>303</v>
      </c>
      <c r="F195" s="58" t="s">
        <v>1284</v>
      </c>
      <c r="G195" s="52" t="s">
        <v>617</v>
      </c>
      <c r="H195" s="57"/>
      <c r="I195" s="57"/>
    </row>
    <row r="196" spans="1:9">
      <c r="A196" s="52" t="s">
        <v>1275</v>
      </c>
      <c r="B196" s="52" t="s">
        <v>1276</v>
      </c>
      <c r="C196" s="52" t="s">
        <v>1274</v>
      </c>
      <c r="D196" s="58" t="s">
        <v>61</v>
      </c>
      <c r="E196" s="52" t="s">
        <v>303</v>
      </c>
      <c r="F196" s="58" t="s">
        <v>38</v>
      </c>
      <c r="G196" s="52" t="s">
        <v>617</v>
      </c>
      <c r="H196" s="57"/>
      <c r="I196" s="57"/>
    </row>
    <row r="197" spans="1:9">
      <c r="A197" s="52" t="s">
        <v>1275</v>
      </c>
      <c r="B197" s="52" t="s">
        <v>1276</v>
      </c>
      <c r="C197" s="52" t="s">
        <v>1274</v>
      </c>
      <c r="D197" s="58" t="s">
        <v>1285</v>
      </c>
      <c r="E197" s="52" t="s">
        <v>303</v>
      </c>
      <c r="F197" s="58" t="s">
        <v>1286</v>
      </c>
      <c r="G197" s="52" t="s">
        <v>617</v>
      </c>
      <c r="H197" s="57"/>
      <c r="I197" s="57"/>
    </row>
    <row r="198" spans="1:9">
      <c r="A198" s="52" t="s">
        <v>1275</v>
      </c>
      <c r="B198" s="52" t="s">
        <v>1276</v>
      </c>
      <c r="C198" s="52" t="s">
        <v>1274</v>
      </c>
      <c r="D198" s="58" t="s">
        <v>1287</v>
      </c>
      <c r="E198" s="52" t="s">
        <v>422</v>
      </c>
      <c r="F198" s="58" t="s">
        <v>1288</v>
      </c>
      <c r="G198" s="52" t="s">
        <v>252</v>
      </c>
      <c r="H198" s="57"/>
      <c r="I198" s="57"/>
    </row>
    <row r="199" spans="1:9">
      <c r="A199" s="52" t="s">
        <v>1275</v>
      </c>
      <c r="B199" s="52" t="s">
        <v>1276</v>
      </c>
      <c r="C199" s="52" t="s">
        <v>1274</v>
      </c>
      <c r="D199" s="58" t="s">
        <v>219</v>
      </c>
      <c r="E199" s="52" t="s">
        <v>33</v>
      </c>
      <c r="F199" s="58" t="s">
        <v>47</v>
      </c>
      <c r="G199" s="52" t="s">
        <v>617</v>
      </c>
      <c r="H199" s="57"/>
      <c r="I199" s="57"/>
    </row>
    <row r="200" spans="1:9">
      <c r="A200" s="52" t="s">
        <v>1275</v>
      </c>
      <c r="B200" s="52" t="s">
        <v>1276</v>
      </c>
      <c r="C200" s="52" t="s">
        <v>1274</v>
      </c>
      <c r="D200" s="58" t="s">
        <v>221</v>
      </c>
      <c r="E200" s="52" t="s">
        <v>135</v>
      </c>
      <c r="F200" s="58" t="s">
        <v>1289</v>
      </c>
      <c r="G200" s="52" t="s">
        <v>47</v>
      </c>
      <c r="H200" s="57"/>
      <c r="I200" s="57"/>
    </row>
    <row r="201" spans="1:9">
      <c r="A201" s="52" t="s">
        <v>1275</v>
      </c>
      <c r="B201" s="52" t="s">
        <v>1276</v>
      </c>
      <c r="C201" s="52" t="s">
        <v>1274</v>
      </c>
      <c r="D201" s="58" t="s">
        <v>85</v>
      </c>
      <c r="E201" s="52" t="s">
        <v>135</v>
      </c>
      <c r="F201" s="58" t="s">
        <v>1290</v>
      </c>
      <c r="G201" s="52" t="s">
        <v>617</v>
      </c>
      <c r="H201" s="57"/>
      <c r="I201" s="57"/>
    </row>
    <row r="202" spans="1:9">
      <c r="A202" s="52" t="s">
        <v>1275</v>
      </c>
      <c r="B202" s="52" t="s">
        <v>1276</v>
      </c>
      <c r="C202" s="52" t="s">
        <v>1274</v>
      </c>
      <c r="D202" s="58" t="s">
        <v>85</v>
      </c>
      <c r="E202" s="52" t="s">
        <v>33</v>
      </c>
      <c r="F202" s="58" t="s">
        <v>1291</v>
      </c>
      <c r="G202" s="52" t="s">
        <v>47</v>
      </c>
      <c r="H202" s="57"/>
      <c r="I202" s="57"/>
    </row>
    <row r="203" spans="1:9">
      <c r="A203" s="52" t="s">
        <v>1275</v>
      </c>
      <c r="B203" s="52" t="s">
        <v>1276</v>
      </c>
      <c r="C203" s="52" t="s">
        <v>1274</v>
      </c>
      <c r="D203" s="58" t="s">
        <v>221</v>
      </c>
      <c r="E203" s="52" t="s">
        <v>135</v>
      </c>
      <c r="F203" s="58" t="s">
        <v>1289</v>
      </c>
      <c r="G203" s="52" t="s">
        <v>60</v>
      </c>
      <c r="H203" s="57"/>
      <c r="I203" s="57"/>
    </row>
    <row r="204" spans="1:9">
      <c r="A204" s="52" t="s">
        <v>1275</v>
      </c>
      <c r="B204" s="52" t="s">
        <v>1276</v>
      </c>
      <c r="C204" s="52" t="s">
        <v>1274</v>
      </c>
      <c r="D204" s="58" t="s">
        <v>1193</v>
      </c>
      <c r="E204" s="52" t="s">
        <v>211</v>
      </c>
      <c r="F204" s="58" t="s">
        <v>268</v>
      </c>
      <c r="G204" s="52" t="s">
        <v>162</v>
      </c>
      <c r="H204" s="57"/>
      <c r="I204" s="57"/>
    </row>
    <row r="205" spans="1:9">
      <c r="A205" s="52" t="s">
        <v>1275</v>
      </c>
      <c r="B205" s="52" t="s">
        <v>1276</v>
      </c>
      <c r="C205" s="52" t="s">
        <v>1274</v>
      </c>
      <c r="D205" s="58" t="s">
        <v>448</v>
      </c>
      <c r="E205" s="52" t="s">
        <v>291</v>
      </c>
      <c r="F205" s="58" t="s">
        <v>1292</v>
      </c>
      <c r="G205" s="52" t="s">
        <v>1041</v>
      </c>
      <c r="H205" s="57"/>
      <c r="I205" s="57"/>
    </row>
    <row r="206" spans="1:9">
      <c r="A206" s="52" t="s">
        <v>1272</v>
      </c>
      <c r="B206" s="52" t="s">
        <v>1273</v>
      </c>
      <c r="C206" s="52" t="s">
        <v>1274</v>
      </c>
      <c r="D206" s="58" t="s">
        <v>1193</v>
      </c>
      <c r="E206" s="52" t="s">
        <v>177</v>
      </c>
      <c r="F206" s="58" t="s">
        <v>1293</v>
      </c>
      <c r="G206" s="52" t="s">
        <v>672</v>
      </c>
      <c r="H206" s="57"/>
      <c r="I206" s="57"/>
    </row>
    <row r="207" spans="1:9">
      <c r="A207" s="52" t="s">
        <v>1272</v>
      </c>
      <c r="B207" s="52" t="s">
        <v>1273</v>
      </c>
      <c r="C207" s="52" t="s">
        <v>1274</v>
      </c>
      <c r="D207" s="58" t="s">
        <v>985</v>
      </c>
      <c r="E207" s="52" t="s">
        <v>150</v>
      </c>
      <c r="F207" s="58" t="s">
        <v>1294</v>
      </c>
      <c r="G207" s="52" t="s">
        <v>617</v>
      </c>
      <c r="H207" s="57"/>
      <c r="I207" s="57"/>
    </row>
    <row r="208" spans="1:9" ht="28.5">
      <c r="A208" s="52" t="s">
        <v>1272</v>
      </c>
      <c r="B208" s="52" t="s">
        <v>1273</v>
      </c>
      <c r="C208" s="52" t="s">
        <v>1274</v>
      </c>
      <c r="D208" s="58" t="s">
        <v>591</v>
      </c>
      <c r="E208" s="52" t="s">
        <v>97</v>
      </c>
      <c r="F208" s="58" t="s">
        <v>98</v>
      </c>
      <c r="G208" s="52" t="s">
        <v>672</v>
      </c>
      <c r="H208" s="57"/>
      <c r="I208" s="57"/>
    </row>
    <row r="209" spans="1:9">
      <c r="A209" s="52" t="s">
        <v>1272</v>
      </c>
      <c r="B209" s="52" t="s">
        <v>1273</v>
      </c>
      <c r="C209" s="52" t="s">
        <v>1274</v>
      </c>
      <c r="D209" s="58" t="s">
        <v>61</v>
      </c>
      <c r="E209" s="52" t="s">
        <v>180</v>
      </c>
      <c r="F209" s="58" t="s">
        <v>181</v>
      </c>
      <c r="G209" s="52" t="s">
        <v>1295</v>
      </c>
      <c r="H209" s="57"/>
      <c r="I209" s="57"/>
    </row>
    <row r="210" spans="1:9">
      <c r="A210" s="52" t="s">
        <v>1272</v>
      </c>
      <c r="B210" s="52" t="s">
        <v>1273</v>
      </c>
      <c r="C210" s="52" t="s">
        <v>1274</v>
      </c>
      <c r="D210" s="58" t="s">
        <v>62</v>
      </c>
      <c r="E210" s="52" t="s">
        <v>180</v>
      </c>
      <c r="F210" s="58" t="s">
        <v>1296</v>
      </c>
      <c r="G210" s="52" t="s">
        <v>103</v>
      </c>
      <c r="H210" s="57"/>
      <c r="I210" s="57"/>
    </row>
    <row r="211" spans="1:9">
      <c r="A211" s="52" t="s">
        <v>1272</v>
      </c>
      <c r="B211" s="52" t="s">
        <v>1273</v>
      </c>
      <c r="C211" s="52" t="s">
        <v>1274</v>
      </c>
      <c r="D211" s="58" t="s">
        <v>1297</v>
      </c>
      <c r="E211" s="52" t="s">
        <v>177</v>
      </c>
      <c r="F211" s="58" t="s">
        <v>1298</v>
      </c>
      <c r="G211" s="52" t="s">
        <v>103</v>
      </c>
      <c r="H211" s="57"/>
      <c r="I211" s="57"/>
    </row>
    <row r="212" spans="1:9">
      <c r="A212" s="52" t="s">
        <v>1272</v>
      </c>
      <c r="B212" s="52" t="s">
        <v>1273</v>
      </c>
      <c r="C212" s="52" t="s">
        <v>1274</v>
      </c>
      <c r="D212" s="58" t="s">
        <v>1299</v>
      </c>
      <c r="E212" s="52" t="s">
        <v>177</v>
      </c>
      <c r="F212" s="58" t="s">
        <v>1298</v>
      </c>
      <c r="G212" s="52" t="s">
        <v>103</v>
      </c>
      <c r="H212" s="57"/>
      <c r="I212" s="57"/>
    </row>
    <row r="213" spans="1:9">
      <c r="A213" s="52" t="s">
        <v>1272</v>
      </c>
      <c r="B213" s="52" t="s">
        <v>1273</v>
      </c>
      <c r="C213" s="52" t="s">
        <v>1274</v>
      </c>
      <c r="D213" s="58" t="s">
        <v>82</v>
      </c>
      <c r="E213" s="52" t="s">
        <v>177</v>
      </c>
      <c r="F213" s="58" t="s">
        <v>38</v>
      </c>
      <c r="G213" s="52" t="s">
        <v>1300</v>
      </c>
      <c r="H213" s="57"/>
      <c r="I213" s="57"/>
    </row>
    <row r="214" spans="1:9" ht="28.5">
      <c r="A214" s="52" t="s">
        <v>1272</v>
      </c>
      <c r="B214" s="52" t="s">
        <v>1273</v>
      </c>
      <c r="C214" s="52" t="s">
        <v>1274</v>
      </c>
      <c r="D214" s="58" t="s">
        <v>1301</v>
      </c>
      <c r="E214" s="52" t="s">
        <v>180</v>
      </c>
      <c r="F214" s="58" t="s">
        <v>1302</v>
      </c>
      <c r="G214" s="52" t="s">
        <v>103</v>
      </c>
      <c r="H214" s="57"/>
      <c r="I214" s="57"/>
    </row>
    <row r="215" spans="1:9">
      <c r="A215" s="52" t="s">
        <v>1272</v>
      </c>
      <c r="B215" s="52" t="s">
        <v>1273</v>
      </c>
      <c r="C215" s="52" t="s">
        <v>1274</v>
      </c>
      <c r="D215" s="58" t="s">
        <v>1303</v>
      </c>
      <c r="E215" s="52" t="s">
        <v>33</v>
      </c>
      <c r="F215" s="58" t="s">
        <v>1304</v>
      </c>
      <c r="G215" s="52" t="s">
        <v>47</v>
      </c>
      <c r="H215" s="57"/>
      <c r="I215" s="57"/>
    </row>
    <row r="216" spans="1:9">
      <c r="A216" s="52" t="s">
        <v>1272</v>
      </c>
      <c r="B216" s="52" t="s">
        <v>1273</v>
      </c>
      <c r="C216" s="52" t="s">
        <v>1274</v>
      </c>
      <c r="D216" s="58" t="s">
        <v>1162</v>
      </c>
      <c r="E216" s="52" t="s">
        <v>189</v>
      </c>
      <c r="F216" s="58" t="s">
        <v>1305</v>
      </c>
      <c r="G216" s="52" t="s">
        <v>617</v>
      </c>
      <c r="H216" s="57"/>
      <c r="I216" s="57"/>
    </row>
    <row r="217" spans="1:9">
      <c r="A217" s="52" t="s">
        <v>1272</v>
      </c>
      <c r="B217" s="52" t="s">
        <v>1273</v>
      </c>
      <c r="C217" s="52" t="s">
        <v>1274</v>
      </c>
      <c r="D217" s="58" t="s">
        <v>80</v>
      </c>
      <c r="E217" s="52" t="s">
        <v>33</v>
      </c>
      <c r="F217" s="58" t="s">
        <v>1306</v>
      </c>
      <c r="G217" s="52" t="s">
        <v>1307</v>
      </c>
      <c r="H217" s="57"/>
      <c r="I217" s="57"/>
    </row>
    <row r="218" spans="1:9">
      <c r="A218" s="52" t="s">
        <v>1272</v>
      </c>
      <c r="B218" s="52" t="s">
        <v>1273</v>
      </c>
      <c r="C218" s="52" t="s">
        <v>1274</v>
      </c>
      <c r="D218" s="58" t="s">
        <v>100</v>
      </c>
      <c r="E218" s="52" t="s">
        <v>244</v>
      </c>
      <c r="F218" s="58" t="s">
        <v>1308</v>
      </c>
      <c r="G218" s="52" t="s">
        <v>1309</v>
      </c>
      <c r="H218" s="57"/>
      <c r="I218" s="57"/>
    </row>
    <row r="219" spans="1:9">
      <c r="A219" s="52" t="s">
        <v>1272</v>
      </c>
      <c r="B219" s="52" t="s">
        <v>1273</v>
      </c>
      <c r="C219" s="52" t="s">
        <v>1274</v>
      </c>
      <c r="D219" s="58" t="s">
        <v>1310</v>
      </c>
      <c r="E219" s="52" t="s">
        <v>147</v>
      </c>
      <c r="F219" s="58" t="s">
        <v>1311</v>
      </c>
      <c r="G219" s="52" t="s">
        <v>143</v>
      </c>
      <c r="H219" s="57"/>
      <c r="I219" s="57"/>
    </row>
    <row r="220" spans="1:9">
      <c r="A220" s="52" t="s">
        <v>1272</v>
      </c>
      <c r="B220" s="52" t="s">
        <v>1273</v>
      </c>
      <c r="C220" s="52" t="s">
        <v>1274</v>
      </c>
      <c r="D220" s="58" t="s">
        <v>448</v>
      </c>
      <c r="E220" s="52" t="s">
        <v>291</v>
      </c>
      <c r="F220" s="58" t="s">
        <v>1292</v>
      </c>
      <c r="G220" s="52" t="s">
        <v>162</v>
      </c>
      <c r="H220" s="57"/>
      <c r="I220" s="57"/>
    </row>
    <row r="221" spans="1:9">
      <c r="A221" s="52" t="s">
        <v>1275</v>
      </c>
      <c r="B221" s="52" t="s">
        <v>1276</v>
      </c>
      <c r="C221" s="52" t="s">
        <v>1274</v>
      </c>
      <c r="D221" s="58" t="s">
        <v>433</v>
      </c>
      <c r="E221" s="52" t="s">
        <v>1312</v>
      </c>
      <c r="F221" s="58" t="s">
        <v>1313</v>
      </c>
      <c r="G221" s="52" t="s">
        <v>47</v>
      </c>
      <c r="H221" s="57"/>
      <c r="I221" s="57"/>
    </row>
    <row r="222" spans="1:9">
      <c r="A222" s="52" t="s">
        <v>1272</v>
      </c>
      <c r="B222" s="52" t="s">
        <v>1273</v>
      </c>
      <c r="C222" s="52" t="s">
        <v>1274</v>
      </c>
      <c r="D222" s="58" t="s">
        <v>1314</v>
      </c>
      <c r="E222" s="52" t="s">
        <v>33</v>
      </c>
      <c r="F222" s="58" t="s">
        <v>1315</v>
      </c>
      <c r="G222" s="52" t="s">
        <v>47</v>
      </c>
      <c r="H222" s="57"/>
      <c r="I222" s="57"/>
    </row>
    <row r="223" spans="1:9" ht="28.5">
      <c r="A223" s="52" t="s">
        <v>1275</v>
      </c>
      <c r="B223" s="52" t="s">
        <v>1276</v>
      </c>
      <c r="C223" s="52" t="s">
        <v>1274</v>
      </c>
      <c r="D223" s="58" t="s">
        <v>232</v>
      </c>
      <c r="E223" s="52" t="s">
        <v>97</v>
      </c>
      <c r="F223" s="58" t="s">
        <v>1316</v>
      </c>
      <c r="G223" s="52" t="s">
        <v>1317</v>
      </c>
      <c r="H223" s="57"/>
      <c r="I223" s="57"/>
    </row>
    <row r="224" spans="1:9">
      <c r="A224" s="52" t="s">
        <v>1318</v>
      </c>
      <c r="B224" s="52" t="s">
        <v>1319</v>
      </c>
      <c r="C224" s="52" t="s">
        <v>1320</v>
      </c>
      <c r="D224" s="58" t="s">
        <v>1321</v>
      </c>
      <c r="E224" s="52" t="s">
        <v>189</v>
      </c>
      <c r="F224" s="58" t="s">
        <v>1322</v>
      </c>
      <c r="G224" s="52" t="s">
        <v>955</v>
      </c>
      <c r="H224" s="57"/>
      <c r="I224" s="57"/>
    </row>
    <row r="225" spans="1:9">
      <c r="A225" s="52" t="s">
        <v>1318</v>
      </c>
      <c r="B225" s="52" t="s">
        <v>1319</v>
      </c>
      <c r="C225" s="52" t="s">
        <v>1320</v>
      </c>
      <c r="D225" s="58" t="s">
        <v>121</v>
      </c>
      <c r="E225" s="52" t="s">
        <v>33</v>
      </c>
      <c r="F225" s="58" t="s">
        <v>47</v>
      </c>
      <c r="G225" s="52" t="s">
        <v>1323</v>
      </c>
      <c r="H225" s="57"/>
      <c r="I225" s="57"/>
    </row>
    <row r="226" spans="1:9" ht="28.5">
      <c r="A226" s="52" t="s">
        <v>1318</v>
      </c>
      <c r="B226" s="52" t="s">
        <v>1319</v>
      </c>
      <c r="C226" s="52" t="s">
        <v>1320</v>
      </c>
      <c r="D226" s="58" t="s">
        <v>601</v>
      </c>
      <c r="E226" s="52" t="s">
        <v>189</v>
      </c>
      <c r="F226" s="58" t="s">
        <v>1324</v>
      </c>
      <c r="G226" s="52" t="s">
        <v>1325</v>
      </c>
      <c r="H226" s="57"/>
      <c r="I226" s="57"/>
    </row>
    <row r="227" spans="1:9">
      <c r="A227" s="52" t="s">
        <v>1318</v>
      </c>
      <c r="B227" s="52" t="s">
        <v>1319</v>
      </c>
      <c r="C227" s="52" t="s">
        <v>1320</v>
      </c>
      <c r="D227" s="58" t="s">
        <v>1326</v>
      </c>
      <c r="E227" s="52" t="s">
        <v>634</v>
      </c>
      <c r="F227" s="58" t="s">
        <v>1327</v>
      </c>
      <c r="G227" s="52" t="s">
        <v>1328</v>
      </c>
      <c r="H227" s="57"/>
      <c r="I227" s="57"/>
    </row>
    <row r="228" spans="1:9">
      <c r="A228" s="52" t="s">
        <v>1318</v>
      </c>
      <c r="B228" s="52" t="s">
        <v>1319</v>
      </c>
      <c r="C228" s="52" t="s">
        <v>1320</v>
      </c>
      <c r="D228" s="58" t="s">
        <v>85</v>
      </c>
      <c r="E228" s="52" t="s">
        <v>311</v>
      </c>
      <c r="F228" s="58" t="s">
        <v>370</v>
      </c>
      <c r="G228" s="52" t="s">
        <v>332</v>
      </c>
      <c r="H228" s="57"/>
      <c r="I228" s="57"/>
    </row>
    <row r="229" spans="1:9" ht="28.5">
      <c r="A229" s="52" t="s">
        <v>1318</v>
      </c>
      <c r="B229" s="52" t="s">
        <v>1319</v>
      </c>
      <c r="C229" s="52" t="s">
        <v>1320</v>
      </c>
      <c r="D229" s="58" t="s">
        <v>1329</v>
      </c>
      <c r="E229" s="52" t="s">
        <v>177</v>
      </c>
      <c r="F229" s="58" t="s">
        <v>1330</v>
      </c>
      <c r="G229" s="52" t="s">
        <v>619</v>
      </c>
      <c r="H229" s="57"/>
      <c r="I229" s="57"/>
    </row>
    <row r="230" spans="1:9">
      <c r="A230" s="52" t="s">
        <v>1318</v>
      </c>
      <c r="B230" s="52" t="s">
        <v>1319</v>
      </c>
      <c r="C230" s="52" t="s">
        <v>1320</v>
      </c>
      <c r="D230" s="58" t="s">
        <v>274</v>
      </c>
      <c r="E230" s="52" t="s">
        <v>147</v>
      </c>
      <c r="F230" s="58" t="s">
        <v>1331</v>
      </c>
      <c r="G230" s="52" t="s">
        <v>1332</v>
      </c>
      <c r="H230" s="57"/>
      <c r="I230" s="57"/>
    </row>
    <row r="231" spans="1:9">
      <c r="A231" s="52" t="s">
        <v>1318</v>
      </c>
      <c r="B231" s="52" t="s">
        <v>1319</v>
      </c>
      <c r="C231" s="52" t="s">
        <v>1320</v>
      </c>
      <c r="D231" s="58" t="s">
        <v>274</v>
      </c>
      <c r="E231" s="52" t="s">
        <v>147</v>
      </c>
      <c r="F231" s="58" t="s">
        <v>148</v>
      </c>
      <c r="G231" s="52" t="s">
        <v>618</v>
      </c>
      <c r="H231" s="57"/>
      <c r="I231" s="57"/>
    </row>
    <row r="232" spans="1:9">
      <c r="A232" s="52" t="s">
        <v>1318</v>
      </c>
      <c r="B232" s="52" t="s">
        <v>1319</v>
      </c>
      <c r="C232" s="52" t="s">
        <v>1320</v>
      </c>
      <c r="D232" s="58" t="s">
        <v>1333</v>
      </c>
      <c r="E232" s="52" t="s">
        <v>141</v>
      </c>
      <c r="F232" s="58" t="s">
        <v>142</v>
      </c>
      <c r="G232" s="52" t="s">
        <v>619</v>
      </c>
      <c r="H232" s="57"/>
      <c r="I232" s="57"/>
    </row>
    <row r="233" spans="1:9">
      <c r="A233" s="52" t="s">
        <v>1318</v>
      </c>
      <c r="B233" s="52" t="s">
        <v>1319</v>
      </c>
      <c r="C233" s="52" t="s">
        <v>1320</v>
      </c>
      <c r="D233" s="58" t="s">
        <v>960</v>
      </c>
      <c r="E233" s="52" t="s">
        <v>40</v>
      </c>
      <c r="F233" s="58" t="s">
        <v>41</v>
      </c>
      <c r="G233" s="52" t="s">
        <v>618</v>
      </c>
      <c r="H233" s="57"/>
      <c r="I233" s="57"/>
    </row>
    <row r="234" spans="1:9">
      <c r="A234" s="52" t="s">
        <v>1318</v>
      </c>
      <c r="B234" s="52" t="s">
        <v>1319</v>
      </c>
      <c r="C234" s="52" t="s">
        <v>1320</v>
      </c>
      <c r="D234" s="58" t="s">
        <v>221</v>
      </c>
      <c r="E234" s="52" t="s">
        <v>311</v>
      </c>
      <c r="F234" s="58" t="s">
        <v>1251</v>
      </c>
      <c r="G234" s="52" t="s">
        <v>1334</v>
      </c>
      <c r="H234" s="57"/>
      <c r="I234" s="57"/>
    </row>
    <row r="235" spans="1:9">
      <c r="A235" s="52" t="s">
        <v>1318</v>
      </c>
      <c r="B235" s="52" t="s">
        <v>1319</v>
      </c>
      <c r="C235" s="52" t="s">
        <v>1320</v>
      </c>
      <c r="D235" s="58" t="s">
        <v>85</v>
      </c>
      <c r="E235" s="52" t="s">
        <v>126</v>
      </c>
      <c r="F235" s="58" t="s">
        <v>1335</v>
      </c>
      <c r="G235" s="52" t="s">
        <v>325</v>
      </c>
      <c r="H235" s="57"/>
      <c r="I235" s="57"/>
    </row>
    <row r="236" spans="1:9">
      <c r="A236" s="52" t="s">
        <v>1318</v>
      </c>
      <c r="B236" s="52" t="s">
        <v>1319</v>
      </c>
      <c r="C236" s="52" t="s">
        <v>1320</v>
      </c>
      <c r="D236" s="58" t="s">
        <v>433</v>
      </c>
      <c r="E236" s="52" t="s">
        <v>189</v>
      </c>
      <c r="F236" s="58" t="s">
        <v>1336</v>
      </c>
      <c r="G236" s="52" t="s">
        <v>1337</v>
      </c>
      <c r="H236" s="57"/>
      <c r="I236" s="57"/>
    </row>
    <row r="237" spans="1:9">
      <c r="A237" s="52" t="s">
        <v>1318</v>
      </c>
      <c r="B237" s="52" t="s">
        <v>1319</v>
      </c>
      <c r="C237" s="52" t="s">
        <v>1320</v>
      </c>
      <c r="D237" s="58" t="s">
        <v>520</v>
      </c>
      <c r="E237" s="52" t="s">
        <v>410</v>
      </c>
      <c r="F237" s="58" t="s">
        <v>1338</v>
      </c>
      <c r="G237" s="52" t="s">
        <v>143</v>
      </c>
      <c r="H237" s="57"/>
      <c r="I237" s="57"/>
    </row>
    <row r="238" spans="1:9">
      <c r="A238" s="52" t="s">
        <v>1318</v>
      </c>
      <c r="B238" s="52" t="s">
        <v>1319</v>
      </c>
      <c r="C238" s="52" t="s">
        <v>1320</v>
      </c>
      <c r="D238" s="58" t="s">
        <v>520</v>
      </c>
      <c r="E238" s="52" t="s">
        <v>410</v>
      </c>
      <c r="F238" s="58" t="s">
        <v>1338</v>
      </c>
      <c r="G238" s="52" t="s">
        <v>143</v>
      </c>
      <c r="H238" s="57"/>
      <c r="I238" s="57"/>
    </row>
    <row r="239" spans="1:9">
      <c r="A239" s="52" t="s">
        <v>1318</v>
      </c>
      <c r="B239" s="52" t="s">
        <v>1319</v>
      </c>
      <c r="C239" s="52" t="s">
        <v>1320</v>
      </c>
      <c r="D239" s="58" t="s">
        <v>520</v>
      </c>
      <c r="E239" s="52" t="s">
        <v>410</v>
      </c>
      <c r="F239" s="58" t="s">
        <v>1338</v>
      </c>
      <c r="G239" s="52" t="s">
        <v>143</v>
      </c>
      <c r="H239" s="57"/>
      <c r="I239" s="57"/>
    </row>
    <row r="240" spans="1:9">
      <c r="A240" s="52" t="s">
        <v>1318</v>
      </c>
      <c r="B240" s="52" t="s">
        <v>1319</v>
      </c>
      <c r="C240" s="52" t="s">
        <v>1320</v>
      </c>
      <c r="D240" s="58" t="s">
        <v>1339</v>
      </c>
      <c r="E240" s="52" t="s">
        <v>410</v>
      </c>
      <c r="F240" s="58" t="s">
        <v>1338</v>
      </c>
      <c r="G240" s="52" t="s">
        <v>143</v>
      </c>
      <c r="H240" s="57"/>
      <c r="I240" s="57"/>
    </row>
    <row r="241" spans="1:9">
      <c r="A241" s="52" t="s">
        <v>1318</v>
      </c>
      <c r="B241" s="52" t="s">
        <v>1319</v>
      </c>
      <c r="C241" s="52" t="s">
        <v>1320</v>
      </c>
      <c r="D241" s="58" t="s">
        <v>520</v>
      </c>
      <c r="E241" s="52" t="s">
        <v>410</v>
      </c>
      <c r="F241" s="58" t="s">
        <v>1338</v>
      </c>
      <c r="G241" s="52" t="s">
        <v>143</v>
      </c>
      <c r="H241" s="57"/>
      <c r="I241" s="57"/>
    </row>
    <row r="242" spans="1:9">
      <c r="A242" s="52" t="s">
        <v>1318</v>
      </c>
      <c r="B242" s="52" t="s">
        <v>1319</v>
      </c>
      <c r="C242" s="52" t="s">
        <v>1320</v>
      </c>
      <c r="D242" s="58" t="s">
        <v>330</v>
      </c>
      <c r="E242" s="52" t="s">
        <v>208</v>
      </c>
      <c r="F242" s="58" t="s">
        <v>1340</v>
      </c>
      <c r="G242" s="52" t="s">
        <v>618</v>
      </c>
      <c r="H242" s="57"/>
      <c r="I242" s="57"/>
    </row>
    <row r="243" spans="1:9">
      <c r="A243" s="52" t="s">
        <v>1318</v>
      </c>
      <c r="B243" s="52" t="s">
        <v>1319</v>
      </c>
      <c r="C243" s="52" t="s">
        <v>1320</v>
      </c>
      <c r="D243" s="58" t="s">
        <v>221</v>
      </c>
      <c r="E243" s="52" t="s">
        <v>1341</v>
      </c>
      <c r="F243" s="58" t="s">
        <v>1342</v>
      </c>
      <c r="G243" s="52" t="s">
        <v>111</v>
      </c>
      <c r="H243" s="57"/>
      <c r="I243" s="57"/>
    </row>
    <row r="244" spans="1:9">
      <c r="A244" s="52" t="s">
        <v>1318</v>
      </c>
      <c r="B244" s="52" t="s">
        <v>1319</v>
      </c>
      <c r="C244" s="52" t="s">
        <v>1320</v>
      </c>
      <c r="D244" s="58" t="s">
        <v>448</v>
      </c>
      <c r="E244" s="52" t="s">
        <v>191</v>
      </c>
      <c r="F244" s="58" t="s">
        <v>1343</v>
      </c>
      <c r="G244" s="52" t="s">
        <v>1344</v>
      </c>
      <c r="H244" s="57"/>
      <c r="I244" s="57"/>
    </row>
    <row r="245" spans="1:9">
      <c r="A245" s="52" t="s">
        <v>1318</v>
      </c>
      <c r="B245" s="52" t="s">
        <v>1319</v>
      </c>
      <c r="C245" s="52" t="s">
        <v>1320</v>
      </c>
      <c r="D245" s="58" t="s">
        <v>58</v>
      </c>
      <c r="E245" s="52" t="s">
        <v>1345</v>
      </c>
      <c r="F245" s="58" t="s">
        <v>1345</v>
      </c>
      <c r="G245" s="52" t="s">
        <v>726</v>
      </c>
      <c r="H245" s="57"/>
      <c r="I245" s="57"/>
    </row>
    <row r="246" spans="1:9">
      <c r="A246" s="52" t="s">
        <v>1318</v>
      </c>
      <c r="B246" s="52" t="s">
        <v>1319</v>
      </c>
      <c r="C246" s="52" t="s">
        <v>1320</v>
      </c>
      <c r="D246" s="58" t="s">
        <v>520</v>
      </c>
      <c r="E246" s="52" t="s">
        <v>410</v>
      </c>
      <c r="F246" s="58" t="s">
        <v>1338</v>
      </c>
      <c r="G246" s="52" t="s">
        <v>143</v>
      </c>
      <c r="H246" s="57"/>
      <c r="I246" s="57"/>
    </row>
    <row r="247" spans="1:9">
      <c r="A247" s="52" t="s">
        <v>1318</v>
      </c>
      <c r="B247" s="52" t="s">
        <v>1319</v>
      </c>
      <c r="C247" s="52" t="s">
        <v>1320</v>
      </c>
      <c r="D247" s="58" t="s">
        <v>520</v>
      </c>
      <c r="E247" s="52" t="s">
        <v>410</v>
      </c>
      <c r="F247" s="58" t="s">
        <v>905</v>
      </c>
      <c r="G247" s="52" t="s">
        <v>143</v>
      </c>
      <c r="H247" s="57"/>
      <c r="I247" s="57"/>
    </row>
    <row r="248" spans="1:9">
      <c r="A248" s="52" t="s">
        <v>1318</v>
      </c>
      <c r="B248" s="52" t="s">
        <v>1319</v>
      </c>
      <c r="C248" s="52" t="s">
        <v>1320</v>
      </c>
      <c r="D248" s="58" t="s">
        <v>1346</v>
      </c>
      <c r="E248" s="52" t="s">
        <v>410</v>
      </c>
      <c r="F248" s="58" t="s">
        <v>1338</v>
      </c>
      <c r="G248" s="52" t="s">
        <v>1347</v>
      </c>
      <c r="H248" s="57"/>
      <c r="I248" s="57"/>
    </row>
    <row r="249" spans="1:9">
      <c r="A249" s="52" t="s">
        <v>1318</v>
      </c>
      <c r="B249" s="52" t="s">
        <v>1319</v>
      </c>
      <c r="C249" s="52" t="s">
        <v>1320</v>
      </c>
      <c r="D249" s="58" t="s">
        <v>1348</v>
      </c>
      <c r="E249" s="52" t="s">
        <v>410</v>
      </c>
      <c r="F249" s="58" t="s">
        <v>1349</v>
      </c>
      <c r="G249" s="52" t="s">
        <v>1347</v>
      </c>
      <c r="H249" s="57"/>
      <c r="I249" s="57"/>
    </row>
    <row r="250" spans="1:9">
      <c r="A250" s="52" t="s">
        <v>1318</v>
      </c>
      <c r="B250" s="52" t="s">
        <v>1319</v>
      </c>
      <c r="C250" s="52" t="s">
        <v>1320</v>
      </c>
      <c r="D250" s="58" t="s">
        <v>1162</v>
      </c>
      <c r="E250" s="52" t="s">
        <v>189</v>
      </c>
      <c r="F250" s="58" t="s">
        <v>1161</v>
      </c>
      <c r="G250" s="52" t="s">
        <v>955</v>
      </c>
      <c r="H250" s="57"/>
      <c r="I250" s="57"/>
    </row>
    <row r="251" spans="1:9">
      <c r="A251" s="52" t="s">
        <v>1318</v>
      </c>
      <c r="B251" s="52" t="s">
        <v>1319</v>
      </c>
      <c r="C251" s="52" t="s">
        <v>1320</v>
      </c>
      <c r="D251" s="58" t="s">
        <v>448</v>
      </c>
      <c r="E251" s="52" t="s">
        <v>191</v>
      </c>
      <c r="F251" s="58" t="s">
        <v>894</v>
      </c>
      <c r="G251" s="52" t="s">
        <v>963</v>
      </c>
      <c r="H251" s="57"/>
      <c r="I251" s="57"/>
    </row>
    <row r="252" spans="1:9">
      <c r="A252" s="52" t="s">
        <v>1318</v>
      </c>
      <c r="B252" s="52" t="s">
        <v>1319</v>
      </c>
      <c r="C252" s="52" t="s">
        <v>1320</v>
      </c>
      <c r="D252" s="58" t="s">
        <v>1350</v>
      </c>
      <c r="E252" s="52" t="s">
        <v>311</v>
      </c>
      <c r="F252" s="58" t="s">
        <v>1351</v>
      </c>
      <c r="G252" s="52" t="s">
        <v>1352</v>
      </c>
      <c r="H252" s="57"/>
      <c r="I252" s="57"/>
    </row>
    <row r="253" spans="1:9">
      <c r="A253" s="52" t="s">
        <v>1318</v>
      </c>
      <c r="B253" s="52" t="s">
        <v>1319</v>
      </c>
      <c r="C253" s="52" t="s">
        <v>1320</v>
      </c>
      <c r="D253" s="58" t="s">
        <v>1353</v>
      </c>
      <c r="E253" s="52" t="s">
        <v>97</v>
      </c>
      <c r="F253" s="58" t="s">
        <v>1354</v>
      </c>
      <c r="G253" s="52" t="s">
        <v>1355</v>
      </c>
      <c r="H253" s="57"/>
      <c r="I253" s="57"/>
    </row>
    <row r="254" spans="1:9">
      <c r="A254" s="52" t="s">
        <v>1318</v>
      </c>
      <c r="B254" s="52" t="s">
        <v>1319</v>
      </c>
      <c r="C254" s="52" t="s">
        <v>1320</v>
      </c>
      <c r="D254" s="58" t="s">
        <v>1356</v>
      </c>
      <c r="E254" s="52" t="s">
        <v>97</v>
      </c>
      <c r="F254" s="58" t="s">
        <v>464</v>
      </c>
      <c r="G254" s="52" t="s">
        <v>1355</v>
      </c>
      <c r="H254" s="57"/>
      <c r="I254" s="57"/>
    </row>
    <row r="255" spans="1:9">
      <c r="A255" s="52" t="s">
        <v>1318</v>
      </c>
      <c r="B255" s="52" t="s">
        <v>1319</v>
      </c>
      <c r="C255" s="52" t="s">
        <v>1320</v>
      </c>
      <c r="D255" s="58" t="s">
        <v>65</v>
      </c>
      <c r="E255" s="52" t="s">
        <v>40</v>
      </c>
      <c r="F255" s="58" t="s">
        <v>1357</v>
      </c>
      <c r="G255" s="52" t="s">
        <v>618</v>
      </c>
      <c r="H255" s="57"/>
      <c r="I255" s="57"/>
    </row>
    <row r="256" spans="1:9">
      <c r="A256" s="52" t="s">
        <v>1318</v>
      </c>
      <c r="B256" s="52" t="s">
        <v>1319</v>
      </c>
      <c r="C256" s="52" t="s">
        <v>1320</v>
      </c>
      <c r="D256" s="58" t="s">
        <v>1358</v>
      </c>
      <c r="E256" s="52" t="s">
        <v>40</v>
      </c>
      <c r="F256" s="58" t="s">
        <v>145</v>
      </c>
      <c r="G256" s="52" t="s">
        <v>143</v>
      </c>
      <c r="H256" s="57"/>
      <c r="I256" s="57"/>
    </row>
    <row r="257" spans="1:9">
      <c r="A257" s="52" t="s">
        <v>1318</v>
      </c>
      <c r="B257" s="52" t="s">
        <v>1319</v>
      </c>
      <c r="C257" s="52" t="s">
        <v>1320</v>
      </c>
      <c r="D257" s="58" t="s">
        <v>1359</v>
      </c>
      <c r="E257" s="52" t="s">
        <v>33</v>
      </c>
      <c r="F257" s="58" t="s">
        <v>434</v>
      </c>
      <c r="G257" s="52" t="s">
        <v>143</v>
      </c>
      <c r="H257" s="57"/>
      <c r="I257" s="57"/>
    </row>
    <row r="258" spans="1:9">
      <c r="A258" s="52" t="s">
        <v>1318</v>
      </c>
      <c r="B258" s="52" t="s">
        <v>1319</v>
      </c>
      <c r="C258" s="52" t="s">
        <v>1320</v>
      </c>
      <c r="D258" s="58" t="s">
        <v>1359</v>
      </c>
      <c r="E258" s="52" t="s">
        <v>33</v>
      </c>
      <c r="F258" s="58" t="s">
        <v>434</v>
      </c>
      <c r="G258" s="52" t="s">
        <v>143</v>
      </c>
      <c r="H258" s="57"/>
      <c r="I258" s="57"/>
    </row>
    <row r="259" spans="1:9">
      <c r="A259" s="52" t="s">
        <v>1318</v>
      </c>
      <c r="B259" s="52" t="s">
        <v>1319</v>
      </c>
      <c r="C259" s="52" t="s">
        <v>1320</v>
      </c>
      <c r="D259" s="58" t="s">
        <v>1360</v>
      </c>
      <c r="E259" s="52" t="s">
        <v>410</v>
      </c>
      <c r="F259" s="58" t="s">
        <v>905</v>
      </c>
      <c r="G259" s="52" t="s">
        <v>143</v>
      </c>
      <c r="H259" s="57"/>
      <c r="I259" s="57"/>
    </row>
    <row r="260" spans="1:9">
      <c r="A260" s="52" t="s">
        <v>1318</v>
      </c>
      <c r="B260" s="52" t="s">
        <v>1319</v>
      </c>
      <c r="C260" s="52" t="s">
        <v>1320</v>
      </c>
      <c r="D260" s="58" t="s">
        <v>945</v>
      </c>
      <c r="E260" s="52" t="s">
        <v>283</v>
      </c>
      <c r="F260" s="58" t="s">
        <v>1361</v>
      </c>
      <c r="G260" s="52" t="s">
        <v>1362</v>
      </c>
      <c r="H260" s="57"/>
      <c r="I260" s="57"/>
    </row>
    <row r="261" spans="1:9">
      <c r="A261" s="52" t="s">
        <v>1318</v>
      </c>
      <c r="B261" s="52" t="s">
        <v>1319</v>
      </c>
      <c r="C261" s="52" t="s">
        <v>1320</v>
      </c>
      <c r="D261" s="58" t="s">
        <v>1363</v>
      </c>
      <c r="E261" s="52" t="s">
        <v>33</v>
      </c>
      <c r="F261" s="58" t="s">
        <v>1364</v>
      </c>
      <c r="G261" s="52" t="s">
        <v>1365</v>
      </c>
      <c r="H261" s="57"/>
      <c r="I261" s="57"/>
    </row>
    <row r="262" spans="1:9">
      <c r="A262" s="52" t="s">
        <v>1366</v>
      </c>
      <c r="B262" s="52" t="s">
        <v>1367</v>
      </c>
      <c r="C262" s="52" t="s">
        <v>1368</v>
      </c>
      <c r="D262" s="58" t="s">
        <v>1369</v>
      </c>
      <c r="E262" s="52" t="s">
        <v>33</v>
      </c>
      <c r="F262" s="58" t="s">
        <v>47</v>
      </c>
      <c r="G262" s="52" t="s">
        <v>47</v>
      </c>
      <c r="H262" s="57"/>
      <c r="I262" s="57"/>
    </row>
    <row r="263" spans="1:9">
      <c r="A263" s="52" t="s">
        <v>1366</v>
      </c>
      <c r="B263" s="52" t="s">
        <v>1367</v>
      </c>
      <c r="C263" s="52" t="s">
        <v>1368</v>
      </c>
      <c r="D263" s="58" t="s">
        <v>345</v>
      </c>
      <c r="E263" s="52" t="s">
        <v>311</v>
      </c>
      <c r="F263" s="58" t="s">
        <v>1370</v>
      </c>
      <c r="G263" s="52" t="s">
        <v>334</v>
      </c>
      <c r="H263" s="57"/>
      <c r="I263" s="57"/>
    </row>
    <row r="264" spans="1:9">
      <c r="A264" s="52" t="s">
        <v>1366</v>
      </c>
      <c r="B264" s="52" t="s">
        <v>1367</v>
      </c>
      <c r="C264" s="52" t="s">
        <v>1368</v>
      </c>
      <c r="D264" s="58" t="s">
        <v>149</v>
      </c>
      <c r="E264" s="52" t="s">
        <v>319</v>
      </c>
      <c r="F264" s="58" t="s">
        <v>1371</v>
      </c>
      <c r="G264" s="52" t="s">
        <v>1372</v>
      </c>
      <c r="H264" s="57"/>
      <c r="I264" s="57"/>
    </row>
    <row r="265" spans="1:9">
      <c r="A265" s="52" t="s">
        <v>1366</v>
      </c>
      <c r="B265" s="52" t="s">
        <v>1367</v>
      </c>
      <c r="C265" s="52" t="s">
        <v>1368</v>
      </c>
      <c r="D265" s="58" t="s">
        <v>89</v>
      </c>
      <c r="E265" s="52" t="s">
        <v>311</v>
      </c>
      <c r="F265" s="58" t="s">
        <v>1373</v>
      </c>
      <c r="G265" s="52" t="s">
        <v>1374</v>
      </c>
      <c r="H265" s="57"/>
      <c r="I265" s="57"/>
    </row>
    <row r="266" spans="1:9">
      <c r="A266" s="52" t="s">
        <v>1366</v>
      </c>
      <c r="B266" s="52" t="s">
        <v>1367</v>
      </c>
      <c r="C266" s="52" t="s">
        <v>1368</v>
      </c>
      <c r="D266" s="58" t="s">
        <v>1375</v>
      </c>
      <c r="E266" s="52" t="s">
        <v>40</v>
      </c>
      <c r="F266" s="58" t="s">
        <v>1097</v>
      </c>
      <c r="G266" s="52" t="s">
        <v>252</v>
      </c>
      <c r="H266" s="57"/>
      <c r="I266" s="57"/>
    </row>
    <row r="267" spans="1:9">
      <c r="A267" s="52" t="s">
        <v>1366</v>
      </c>
      <c r="B267" s="52" t="s">
        <v>1367</v>
      </c>
      <c r="C267" s="52" t="s">
        <v>1368</v>
      </c>
      <c r="D267" s="58" t="s">
        <v>182</v>
      </c>
      <c r="E267" s="52" t="s">
        <v>303</v>
      </c>
      <c r="F267" s="58" t="s">
        <v>1376</v>
      </c>
      <c r="G267" s="52" t="s">
        <v>1372</v>
      </c>
      <c r="H267" s="57"/>
      <c r="I267" s="57"/>
    </row>
    <row r="268" spans="1:9">
      <c r="A268" s="52" t="s">
        <v>1366</v>
      </c>
      <c r="B268" s="52" t="s">
        <v>1367</v>
      </c>
      <c r="C268" s="52" t="s">
        <v>1368</v>
      </c>
      <c r="D268" s="58" t="s">
        <v>140</v>
      </c>
      <c r="E268" s="52" t="s">
        <v>104</v>
      </c>
      <c r="F268" s="58" t="s">
        <v>1377</v>
      </c>
      <c r="G268" s="52" t="s">
        <v>354</v>
      </c>
      <c r="H268" s="57"/>
      <c r="I268" s="57"/>
    </row>
    <row r="269" spans="1:9">
      <c r="A269" s="52" t="s">
        <v>1366</v>
      </c>
      <c r="B269" s="52" t="s">
        <v>1367</v>
      </c>
      <c r="C269" s="52" t="s">
        <v>1368</v>
      </c>
      <c r="D269" s="58" t="s">
        <v>63</v>
      </c>
      <c r="E269" s="52" t="s">
        <v>33</v>
      </c>
      <c r="F269" s="58" t="s">
        <v>1370</v>
      </c>
      <c r="G269" s="52" t="s">
        <v>334</v>
      </c>
      <c r="H269" s="57"/>
      <c r="I269" s="57"/>
    </row>
    <row r="270" spans="1:9">
      <c r="A270" s="52" t="s">
        <v>1366</v>
      </c>
      <c r="B270" s="52" t="s">
        <v>1367</v>
      </c>
      <c r="C270" s="52" t="s">
        <v>1368</v>
      </c>
      <c r="D270" s="58" t="s">
        <v>278</v>
      </c>
      <c r="E270" s="52" t="s">
        <v>294</v>
      </c>
      <c r="F270" s="58" t="s">
        <v>1378</v>
      </c>
      <c r="G270" s="52" t="s">
        <v>111</v>
      </c>
      <c r="H270" s="57"/>
      <c r="I270" s="57"/>
    </row>
    <row r="271" spans="1:9">
      <c r="A271" s="52" t="s">
        <v>1366</v>
      </c>
      <c r="B271" s="52" t="s">
        <v>1367</v>
      </c>
      <c r="C271" s="52" t="s">
        <v>1368</v>
      </c>
      <c r="D271" s="58" t="s">
        <v>480</v>
      </c>
      <c r="E271" s="52" t="s">
        <v>410</v>
      </c>
      <c r="F271" s="58" t="s">
        <v>902</v>
      </c>
      <c r="G271" s="52" t="s">
        <v>1372</v>
      </c>
      <c r="H271" s="57"/>
      <c r="I271" s="57"/>
    </row>
    <row r="272" spans="1:9">
      <c r="A272" s="52" t="s">
        <v>1366</v>
      </c>
      <c r="B272" s="52" t="s">
        <v>1367</v>
      </c>
      <c r="C272" s="52" t="s">
        <v>1368</v>
      </c>
      <c r="D272" s="58" t="s">
        <v>517</v>
      </c>
      <c r="E272" s="52" t="s">
        <v>410</v>
      </c>
      <c r="F272" s="58" t="s">
        <v>905</v>
      </c>
      <c r="G272" s="52" t="s">
        <v>1372</v>
      </c>
      <c r="H272" s="57"/>
      <c r="I272" s="57"/>
    </row>
    <row r="273" spans="1:9">
      <c r="A273" s="52" t="s">
        <v>1366</v>
      </c>
      <c r="B273" s="52" t="s">
        <v>1367</v>
      </c>
      <c r="C273" s="52" t="s">
        <v>1368</v>
      </c>
      <c r="D273" s="58" t="s">
        <v>517</v>
      </c>
      <c r="E273" s="52" t="s">
        <v>410</v>
      </c>
      <c r="F273" s="58" t="s">
        <v>905</v>
      </c>
      <c r="G273" s="52" t="s">
        <v>1372</v>
      </c>
      <c r="H273" s="57"/>
      <c r="I273" s="57"/>
    </row>
    <row r="274" spans="1:9">
      <c r="A274" s="52" t="s">
        <v>1366</v>
      </c>
      <c r="B274" s="52" t="s">
        <v>1367</v>
      </c>
      <c r="C274" s="52" t="s">
        <v>1368</v>
      </c>
      <c r="D274" s="58" t="s">
        <v>1134</v>
      </c>
      <c r="E274" s="52" t="s">
        <v>33</v>
      </c>
      <c r="F274" s="58" t="s">
        <v>1379</v>
      </c>
      <c r="G274" s="52" t="s">
        <v>955</v>
      </c>
      <c r="H274" s="57"/>
      <c r="I274" s="57"/>
    </row>
    <row r="275" spans="1:9">
      <c r="A275" s="52" t="s">
        <v>1366</v>
      </c>
      <c r="B275" s="52" t="s">
        <v>1367</v>
      </c>
      <c r="C275" s="52" t="s">
        <v>1368</v>
      </c>
      <c r="D275" s="58" t="s">
        <v>80</v>
      </c>
      <c r="E275" s="52" t="s">
        <v>868</v>
      </c>
      <c r="F275" s="58" t="s">
        <v>1380</v>
      </c>
      <c r="G275" s="52" t="s">
        <v>334</v>
      </c>
      <c r="H275" s="57"/>
      <c r="I275" s="57"/>
    </row>
    <row r="276" spans="1:9">
      <c r="A276" s="52" t="s">
        <v>1366</v>
      </c>
      <c r="B276" s="52" t="s">
        <v>1367</v>
      </c>
      <c r="C276" s="52" t="s">
        <v>1368</v>
      </c>
      <c r="D276" s="58" t="s">
        <v>140</v>
      </c>
      <c r="E276" s="52" t="s">
        <v>141</v>
      </c>
      <c r="F276" s="58" t="s">
        <v>663</v>
      </c>
      <c r="G276" s="52" t="s">
        <v>726</v>
      </c>
      <c r="H276" s="57"/>
      <c r="I276" s="57"/>
    </row>
    <row r="277" spans="1:9">
      <c r="A277" s="52" t="s">
        <v>1366</v>
      </c>
      <c r="B277" s="52" t="s">
        <v>1367</v>
      </c>
      <c r="C277" s="52" t="s">
        <v>1368</v>
      </c>
      <c r="D277" s="58" t="s">
        <v>146</v>
      </c>
      <c r="E277" s="52" t="s">
        <v>147</v>
      </c>
      <c r="F277" s="58" t="s">
        <v>148</v>
      </c>
      <c r="G277" s="52" t="s">
        <v>1381</v>
      </c>
      <c r="H277" s="57"/>
      <c r="I277" s="57"/>
    </row>
    <row r="278" spans="1:9">
      <c r="A278" s="52" t="s">
        <v>1366</v>
      </c>
      <c r="B278" s="52" t="s">
        <v>1367</v>
      </c>
      <c r="C278" s="52" t="s">
        <v>1368</v>
      </c>
      <c r="D278" s="58" t="s">
        <v>146</v>
      </c>
      <c r="E278" s="52" t="s">
        <v>147</v>
      </c>
      <c r="F278" s="58" t="s">
        <v>148</v>
      </c>
      <c r="G278" s="52" t="s">
        <v>1382</v>
      </c>
      <c r="H278" s="57"/>
      <c r="I278" s="57"/>
    </row>
    <row r="279" spans="1:9">
      <c r="A279" s="52" t="s">
        <v>1366</v>
      </c>
      <c r="B279" s="52" t="s">
        <v>1367</v>
      </c>
      <c r="C279" s="52" t="s">
        <v>1368</v>
      </c>
      <c r="D279" s="58" t="s">
        <v>146</v>
      </c>
      <c r="E279" s="52" t="s">
        <v>147</v>
      </c>
      <c r="F279" s="58" t="s">
        <v>148</v>
      </c>
      <c r="G279" s="52" t="s">
        <v>1382</v>
      </c>
      <c r="H279" s="57"/>
      <c r="I279" s="57"/>
    </row>
    <row r="280" spans="1:9">
      <c r="A280" s="52" t="s">
        <v>1366</v>
      </c>
      <c r="B280" s="52" t="s">
        <v>1367</v>
      </c>
      <c r="C280" s="52" t="s">
        <v>1368</v>
      </c>
      <c r="D280" s="58" t="s">
        <v>146</v>
      </c>
      <c r="E280" s="52" t="s">
        <v>147</v>
      </c>
      <c r="F280" s="58" t="s">
        <v>148</v>
      </c>
      <c r="G280" s="52" t="s">
        <v>1382</v>
      </c>
      <c r="H280" s="57"/>
      <c r="I280" s="57"/>
    </row>
    <row r="281" spans="1:9">
      <c r="A281" s="52" t="s">
        <v>1366</v>
      </c>
      <c r="B281" s="52" t="s">
        <v>1367</v>
      </c>
      <c r="C281" s="52" t="s">
        <v>1368</v>
      </c>
      <c r="D281" s="58" t="s">
        <v>1156</v>
      </c>
      <c r="E281" s="52" t="s">
        <v>319</v>
      </c>
      <c r="F281" s="58" t="s">
        <v>1383</v>
      </c>
      <c r="G281" s="52" t="s">
        <v>252</v>
      </c>
      <c r="H281" s="57"/>
      <c r="I281" s="57"/>
    </row>
    <row r="282" spans="1:9">
      <c r="A282" s="52" t="s">
        <v>1366</v>
      </c>
      <c r="B282" s="52" t="s">
        <v>1367</v>
      </c>
      <c r="C282" s="52" t="s">
        <v>1368</v>
      </c>
      <c r="D282" s="58" t="s">
        <v>182</v>
      </c>
      <c r="E282" s="52" t="s">
        <v>319</v>
      </c>
      <c r="F282" s="58" t="s">
        <v>1384</v>
      </c>
      <c r="G282" s="52" t="s">
        <v>252</v>
      </c>
      <c r="H282" s="57"/>
      <c r="I282" s="57"/>
    </row>
    <row r="283" spans="1:9">
      <c r="A283" s="52" t="s">
        <v>1366</v>
      </c>
      <c r="B283" s="52" t="s">
        <v>1367</v>
      </c>
      <c r="C283" s="52" t="s">
        <v>1368</v>
      </c>
      <c r="D283" s="58" t="s">
        <v>130</v>
      </c>
      <c r="E283" s="52" t="s">
        <v>291</v>
      </c>
      <c r="F283" s="58" t="s">
        <v>1385</v>
      </c>
      <c r="G283" s="52" t="s">
        <v>1386</v>
      </c>
      <c r="H283" s="57"/>
      <c r="I283" s="57"/>
    </row>
    <row r="284" spans="1:9">
      <c r="A284" s="52" t="s">
        <v>1366</v>
      </c>
      <c r="B284" s="52" t="s">
        <v>1367</v>
      </c>
      <c r="C284" s="52" t="s">
        <v>1368</v>
      </c>
      <c r="D284" s="58" t="s">
        <v>183</v>
      </c>
      <c r="E284" s="52" t="s">
        <v>303</v>
      </c>
      <c r="F284" s="58" t="s">
        <v>949</v>
      </c>
      <c r="G284" s="52" t="s">
        <v>1372</v>
      </c>
      <c r="H284" s="57"/>
      <c r="I284" s="57"/>
    </row>
    <row r="285" spans="1:9">
      <c r="A285" s="52" t="s">
        <v>1366</v>
      </c>
      <c r="B285" s="52" t="s">
        <v>1367</v>
      </c>
      <c r="C285" s="52" t="s">
        <v>1368</v>
      </c>
      <c r="D285" s="58" t="s">
        <v>156</v>
      </c>
      <c r="E285" s="52" t="s">
        <v>303</v>
      </c>
      <c r="F285" s="58" t="s">
        <v>1387</v>
      </c>
      <c r="G285" s="52" t="s">
        <v>1372</v>
      </c>
      <c r="H285" s="57"/>
      <c r="I285" s="57"/>
    </row>
    <row r="286" spans="1:9">
      <c r="A286" s="52" t="s">
        <v>1366</v>
      </c>
      <c r="B286" s="52" t="s">
        <v>1367</v>
      </c>
      <c r="C286" s="52" t="s">
        <v>1368</v>
      </c>
      <c r="D286" s="58" t="s">
        <v>430</v>
      </c>
      <c r="E286" s="52" t="s">
        <v>303</v>
      </c>
      <c r="F286" s="58" t="s">
        <v>538</v>
      </c>
      <c r="G286" s="52" t="s">
        <v>325</v>
      </c>
      <c r="H286" s="57"/>
      <c r="I286" s="57"/>
    </row>
    <row r="287" spans="1:9">
      <c r="A287" s="52" t="s">
        <v>1366</v>
      </c>
      <c r="B287" s="52" t="s">
        <v>1367</v>
      </c>
      <c r="C287" s="52" t="s">
        <v>1368</v>
      </c>
      <c r="D287" s="58" t="s">
        <v>430</v>
      </c>
      <c r="E287" s="52" t="s">
        <v>303</v>
      </c>
      <c r="F287" s="58" t="s">
        <v>1388</v>
      </c>
      <c r="G287" s="52" t="s">
        <v>325</v>
      </c>
      <c r="H287" s="57"/>
      <c r="I287" s="57"/>
    </row>
    <row r="288" spans="1:9">
      <c r="A288" s="52" t="s">
        <v>1366</v>
      </c>
      <c r="B288" s="52" t="s">
        <v>1367</v>
      </c>
      <c r="C288" s="52" t="s">
        <v>1368</v>
      </c>
      <c r="D288" s="58" t="s">
        <v>433</v>
      </c>
      <c r="E288" s="52" t="s">
        <v>189</v>
      </c>
      <c r="F288" s="58" t="s">
        <v>1389</v>
      </c>
      <c r="G288" s="52" t="s">
        <v>334</v>
      </c>
      <c r="H288" s="57"/>
      <c r="I288" s="57"/>
    </row>
    <row r="289" spans="1:9">
      <c r="A289" s="52" t="s">
        <v>1366</v>
      </c>
      <c r="B289" s="52" t="s">
        <v>1367</v>
      </c>
      <c r="C289" s="52" t="s">
        <v>1368</v>
      </c>
      <c r="D289" s="58" t="s">
        <v>433</v>
      </c>
      <c r="E289" s="52" t="s">
        <v>189</v>
      </c>
      <c r="F289" s="58" t="s">
        <v>1389</v>
      </c>
      <c r="G289" s="52" t="s">
        <v>334</v>
      </c>
      <c r="H289" s="57"/>
      <c r="I289" s="57"/>
    </row>
    <row r="290" spans="1:9">
      <c r="A290" s="52" t="s">
        <v>1366</v>
      </c>
      <c r="B290" s="52" t="s">
        <v>1367</v>
      </c>
      <c r="C290" s="52" t="s">
        <v>1368</v>
      </c>
      <c r="D290" s="58" t="s">
        <v>89</v>
      </c>
      <c r="E290" s="52" t="s">
        <v>86</v>
      </c>
      <c r="F290" s="58" t="s">
        <v>1390</v>
      </c>
      <c r="G290" s="52" t="s">
        <v>1391</v>
      </c>
      <c r="H290" s="57"/>
      <c r="I290" s="57"/>
    </row>
    <row r="291" spans="1:9">
      <c r="A291" s="52" t="s">
        <v>1366</v>
      </c>
      <c r="B291" s="52" t="s">
        <v>1367</v>
      </c>
      <c r="C291" s="52" t="s">
        <v>1368</v>
      </c>
      <c r="D291" s="58" t="s">
        <v>967</v>
      </c>
      <c r="E291" s="52" t="s">
        <v>55</v>
      </c>
      <c r="F291" s="58" t="s">
        <v>1392</v>
      </c>
      <c r="G291" s="52" t="s">
        <v>1393</v>
      </c>
      <c r="H291" s="57"/>
      <c r="I291" s="57"/>
    </row>
    <row r="292" spans="1:9">
      <c r="A292" s="52" t="s">
        <v>1366</v>
      </c>
      <c r="B292" s="52" t="s">
        <v>1367</v>
      </c>
      <c r="C292" s="52" t="s">
        <v>1368</v>
      </c>
      <c r="D292" s="58" t="s">
        <v>975</v>
      </c>
      <c r="E292" s="52" t="s">
        <v>976</v>
      </c>
      <c r="F292" s="58" t="s">
        <v>1394</v>
      </c>
      <c r="G292" s="52" t="s">
        <v>47</v>
      </c>
      <c r="H292" s="57"/>
      <c r="I292" s="57"/>
    </row>
    <row r="293" spans="1:9">
      <c r="A293" s="52" t="s">
        <v>1366</v>
      </c>
      <c r="B293" s="52" t="s">
        <v>1367</v>
      </c>
      <c r="C293" s="52" t="s">
        <v>1368</v>
      </c>
      <c r="D293" s="58" t="s">
        <v>1395</v>
      </c>
      <c r="E293" s="52" t="s">
        <v>976</v>
      </c>
      <c r="F293" s="58" t="s">
        <v>1396</v>
      </c>
      <c r="G293" s="52" t="s">
        <v>111</v>
      </c>
      <c r="H293" s="57"/>
      <c r="I293" s="57"/>
    </row>
    <row r="294" spans="1:9">
      <c r="A294" s="52" t="s">
        <v>1366</v>
      </c>
      <c r="B294" s="52" t="s">
        <v>1367</v>
      </c>
      <c r="C294" s="52" t="s">
        <v>1368</v>
      </c>
      <c r="D294" s="58" t="s">
        <v>345</v>
      </c>
      <c r="E294" s="52" t="s">
        <v>33</v>
      </c>
      <c r="F294" s="58" t="s">
        <v>1397</v>
      </c>
      <c r="G294" s="52" t="s">
        <v>1398</v>
      </c>
      <c r="H294" s="57"/>
      <c r="I294" s="57"/>
    </row>
    <row r="295" spans="1:9">
      <c r="A295" s="52" t="s">
        <v>1399</v>
      </c>
      <c r="B295" s="52" t="s">
        <v>1400</v>
      </c>
      <c r="C295" s="52" t="s">
        <v>1401</v>
      </c>
      <c r="D295" s="58" t="s">
        <v>1402</v>
      </c>
      <c r="E295" s="52" t="s">
        <v>33</v>
      </c>
      <c r="F295" s="58" t="s">
        <v>47</v>
      </c>
      <c r="G295" s="52" t="s">
        <v>1403</v>
      </c>
      <c r="H295" s="57"/>
      <c r="I295" s="57"/>
    </row>
    <row r="296" spans="1:9">
      <c r="A296" s="52" t="s">
        <v>1404</v>
      </c>
      <c r="B296" s="52" t="s">
        <v>1405</v>
      </c>
      <c r="C296" s="52" t="s">
        <v>1401</v>
      </c>
      <c r="D296" s="58" t="s">
        <v>409</v>
      </c>
      <c r="E296" s="52" t="s">
        <v>410</v>
      </c>
      <c r="F296" s="58" t="s">
        <v>1406</v>
      </c>
      <c r="G296" s="52" t="s">
        <v>1407</v>
      </c>
      <c r="H296" s="57"/>
      <c r="I296" s="57"/>
    </row>
    <row r="297" spans="1:9">
      <c r="A297" s="52" t="s">
        <v>1399</v>
      </c>
      <c r="B297" s="52" t="s">
        <v>1400</v>
      </c>
      <c r="C297" s="52" t="s">
        <v>1401</v>
      </c>
      <c r="D297" s="58" t="s">
        <v>121</v>
      </c>
      <c r="E297" s="52" t="s">
        <v>634</v>
      </c>
      <c r="F297" s="58" t="s">
        <v>1408</v>
      </c>
      <c r="G297" s="52" t="s">
        <v>1409</v>
      </c>
      <c r="H297" s="57"/>
      <c r="I297" s="57"/>
    </row>
    <row r="298" spans="1:9">
      <c r="A298" s="52" t="s">
        <v>1399</v>
      </c>
      <c r="B298" s="52" t="s">
        <v>1400</v>
      </c>
      <c r="C298" s="52" t="s">
        <v>1401</v>
      </c>
      <c r="D298" s="58" t="s">
        <v>409</v>
      </c>
      <c r="E298" s="52" t="s">
        <v>33</v>
      </c>
      <c r="F298" s="58" t="s">
        <v>47</v>
      </c>
      <c r="G298" s="52" t="s">
        <v>47</v>
      </c>
      <c r="H298" s="57"/>
      <c r="I298" s="57"/>
    </row>
    <row r="299" spans="1:9">
      <c r="A299" s="52" t="s">
        <v>1399</v>
      </c>
      <c r="B299" s="52" t="s">
        <v>1400</v>
      </c>
      <c r="C299" s="52" t="s">
        <v>1401</v>
      </c>
      <c r="D299" s="58" t="s">
        <v>1410</v>
      </c>
      <c r="E299" s="52" t="s">
        <v>264</v>
      </c>
      <c r="F299" s="58" t="s">
        <v>1411</v>
      </c>
      <c r="G299" s="52" t="s">
        <v>1412</v>
      </c>
      <c r="H299" s="57"/>
      <c r="I299" s="57"/>
    </row>
    <row r="300" spans="1:9">
      <c r="A300" s="52" t="s">
        <v>1399</v>
      </c>
      <c r="B300" s="52" t="s">
        <v>1400</v>
      </c>
      <c r="C300" s="52" t="s">
        <v>1401</v>
      </c>
      <c r="D300" s="58" t="s">
        <v>1413</v>
      </c>
      <c r="E300" s="52" t="s">
        <v>49</v>
      </c>
      <c r="F300" s="58" t="s">
        <v>1414</v>
      </c>
      <c r="G300" s="52" t="s">
        <v>1415</v>
      </c>
      <c r="H300" s="57"/>
      <c r="I300" s="57"/>
    </row>
    <row r="301" spans="1:9">
      <c r="A301" s="52" t="s">
        <v>1416</v>
      </c>
      <c r="B301" s="52" t="s">
        <v>1417</v>
      </c>
      <c r="C301" s="52" t="s">
        <v>1401</v>
      </c>
      <c r="D301" s="58" t="s">
        <v>137</v>
      </c>
      <c r="E301" s="52" t="s">
        <v>323</v>
      </c>
      <c r="F301" s="58" t="s">
        <v>1418</v>
      </c>
      <c r="G301" s="52" t="s">
        <v>1419</v>
      </c>
      <c r="H301" s="57"/>
      <c r="I301" s="57"/>
    </row>
    <row r="302" spans="1:9">
      <c r="A302" s="52" t="s">
        <v>1416</v>
      </c>
      <c r="B302" s="52" t="s">
        <v>1417</v>
      </c>
      <c r="C302" s="52" t="s">
        <v>1401</v>
      </c>
      <c r="D302" s="58" t="s">
        <v>137</v>
      </c>
      <c r="E302" s="52" t="s">
        <v>323</v>
      </c>
      <c r="F302" s="58" t="s">
        <v>1418</v>
      </c>
      <c r="G302" s="52" t="s">
        <v>1419</v>
      </c>
      <c r="H302" s="57"/>
      <c r="I302" s="57"/>
    </row>
    <row r="303" spans="1:9">
      <c r="A303" s="52" t="s">
        <v>1404</v>
      </c>
      <c r="B303" s="52" t="s">
        <v>1405</v>
      </c>
      <c r="C303" s="52" t="s">
        <v>1401</v>
      </c>
      <c r="D303" s="58" t="s">
        <v>1420</v>
      </c>
      <c r="E303" s="52" t="s">
        <v>33</v>
      </c>
      <c r="F303" s="58" t="s">
        <v>1421</v>
      </c>
      <c r="G303" s="52" t="s">
        <v>1422</v>
      </c>
      <c r="H303" s="57"/>
      <c r="I303" s="57"/>
    </row>
    <row r="304" spans="1:9">
      <c r="A304" s="52" t="s">
        <v>1404</v>
      </c>
      <c r="B304" s="52" t="s">
        <v>1405</v>
      </c>
      <c r="C304" s="52" t="s">
        <v>1401</v>
      </c>
      <c r="D304" s="58" t="s">
        <v>68</v>
      </c>
      <c r="E304" s="52" t="s">
        <v>33</v>
      </c>
      <c r="F304" s="58" t="s">
        <v>1423</v>
      </c>
      <c r="G304" s="52" t="s">
        <v>628</v>
      </c>
      <c r="H304" s="57"/>
      <c r="I304" s="57"/>
    </row>
    <row r="305" spans="1:9">
      <c r="A305" s="52" t="s">
        <v>1404</v>
      </c>
      <c r="B305" s="52" t="s">
        <v>1405</v>
      </c>
      <c r="C305" s="52" t="s">
        <v>1401</v>
      </c>
      <c r="D305" s="58" t="s">
        <v>1424</v>
      </c>
      <c r="E305" s="52" t="s">
        <v>191</v>
      </c>
      <c r="F305" s="58" t="s">
        <v>1425</v>
      </c>
      <c r="G305" s="52" t="s">
        <v>1426</v>
      </c>
      <c r="H305" s="57"/>
      <c r="I305" s="57"/>
    </row>
    <row r="306" spans="1:9">
      <c r="A306" s="52" t="s">
        <v>1404</v>
      </c>
      <c r="B306" s="52" t="s">
        <v>1405</v>
      </c>
      <c r="C306" s="52" t="s">
        <v>1401</v>
      </c>
      <c r="D306" s="58" t="s">
        <v>985</v>
      </c>
      <c r="E306" s="52" t="s">
        <v>297</v>
      </c>
      <c r="F306" s="58" t="s">
        <v>1427</v>
      </c>
      <c r="G306" s="52" t="s">
        <v>1422</v>
      </c>
      <c r="H306" s="57"/>
      <c r="I306" s="57"/>
    </row>
    <row r="307" spans="1:9">
      <c r="A307" s="52" t="s">
        <v>1404</v>
      </c>
      <c r="B307" s="52" t="s">
        <v>1405</v>
      </c>
      <c r="C307" s="52" t="s">
        <v>1401</v>
      </c>
      <c r="D307" s="58" t="s">
        <v>468</v>
      </c>
      <c r="E307" s="52" t="s">
        <v>180</v>
      </c>
      <c r="F307" s="58" t="s">
        <v>1428</v>
      </c>
      <c r="G307" s="52" t="s">
        <v>1429</v>
      </c>
      <c r="H307" s="57"/>
      <c r="I307" s="57"/>
    </row>
    <row r="308" spans="1:9">
      <c r="A308" s="52" t="s">
        <v>1404</v>
      </c>
      <c r="B308" s="52" t="s">
        <v>1405</v>
      </c>
      <c r="C308" s="52" t="s">
        <v>1401</v>
      </c>
      <c r="D308" s="58" t="s">
        <v>58</v>
      </c>
      <c r="E308" s="52" t="s">
        <v>180</v>
      </c>
      <c r="F308" s="58" t="s">
        <v>1302</v>
      </c>
      <c r="G308" s="52" t="s">
        <v>1422</v>
      </c>
      <c r="H308" s="57"/>
      <c r="I308" s="57"/>
    </row>
    <row r="309" spans="1:9">
      <c r="A309" s="52" t="s">
        <v>1404</v>
      </c>
      <c r="B309" s="52" t="s">
        <v>1405</v>
      </c>
      <c r="C309" s="52" t="s">
        <v>1401</v>
      </c>
      <c r="D309" s="58" t="s">
        <v>156</v>
      </c>
      <c r="E309" s="52" t="s">
        <v>180</v>
      </c>
      <c r="F309" s="58" t="s">
        <v>1430</v>
      </c>
      <c r="G309" s="52" t="s">
        <v>1422</v>
      </c>
      <c r="H309" s="57"/>
      <c r="I309" s="57"/>
    </row>
    <row r="310" spans="1:9">
      <c r="A310" s="52" t="s">
        <v>1404</v>
      </c>
      <c r="B310" s="52" t="s">
        <v>1405</v>
      </c>
      <c r="C310" s="52" t="s">
        <v>1401</v>
      </c>
      <c r="D310" s="58" t="s">
        <v>62</v>
      </c>
      <c r="E310" s="52" t="s">
        <v>180</v>
      </c>
      <c r="F310" s="58" t="s">
        <v>1431</v>
      </c>
      <c r="G310" s="52" t="s">
        <v>1422</v>
      </c>
      <c r="H310" s="57"/>
      <c r="I310" s="57"/>
    </row>
    <row r="311" spans="1:9">
      <c r="A311" s="52" t="s">
        <v>1404</v>
      </c>
      <c r="B311" s="52" t="s">
        <v>1405</v>
      </c>
      <c r="C311" s="52" t="s">
        <v>1401</v>
      </c>
      <c r="D311" s="58" t="s">
        <v>62</v>
      </c>
      <c r="E311" s="52" t="s">
        <v>180</v>
      </c>
      <c r="F311" s="58" t="s">
        <v>1431</v>
      </c>
      <c r="G311" s="52" t="s">
        <v>1422</v>
      </c>
      <c r="H311" s="57"/>
      <c r="I311" s="57"/>
    </row>
    <row r="312" spans="1:9">
      <c r="A312" s="52" t="s">
        <v>1404</v>
      </c>
      <c r="B312" s="52" t="s">
        <v>1405</v>
      </c>
      <c r="C312" s="52" t="s">
        <v>1401</v>
      </c>
      <c r="D312" s="58" t="s">
        <v>274</v>
      </c>
      <c r="E312" s="52" t="s">
        <v>147</v>
      </c>
      <c r="F312" s="58" t="s">
        <v>148</v>
      </c>
      <c r="G312" s="52" t="s">
        <v>143</v>
      </c>
      <c r="H312" s="57"/>
      <c r="I312" s="57"/>
    </row>
    <row r="313" spans="1:9">
      <c r="A313" s="52" t="s">
        <v>1404</v>
      </c>
      <c r="B313" s="52" t="s">
        <v>1405</v>
      </c>
      <c r="C313" s="52" t="s">
        <v>1401</v>
      </c>
      <c r="D313" s="58" t="s">
        <v>274</v>
      </c>
      <c r="E313" s="52" t="s">
        <v>147</v>
      </c>
      <c r="F313" s="58" t="s">
        <v>148</v>
      </c>
      <c r="G313" s="52" t="s">
        <v>143</v>
      </c>
      <c r="H313" s="57"/>
      <c r="I313" s="57"/>
    </row>
    <row r="314" spans="1:9">
      <c r="A314" s="52" t="s">
        <v>1404</v>
      </c>
      <c r="B314" s="52" t="s">
        <v>1405</v>
      </c>
      <c r="C314" s="52" t="s">
        <v>1401</v>
      </c>
      <c r="D314" s="58" t="s">
        <v>433</v>
      </c>
      <c r="E314" s="52" t="s">
        <v>1432</v>
      </c>
      <c r="F314" s="58" t="s">
        <v>1433</v>
      </c>
      <c r="G314" s="52" t="s">
        <v>81</v>
      </c>
      <c r="H314" s="57"/>
      <c r="I314" s="57"/>
    </row>
    <row r="315" spans="1:9">
      <c r="A315" s="52" t="s">
        <v>1404</v>
      </c>
      <c r="B315" s="52" t="s">
        <v>1405</v>
      </c>
      <c r="C315" s="52" t="s">
        <v>1401</v>
      </c>
      <c r="D315" s="58" t="s">
        <v>63</v>
      </c>
      <c r="E315" s="52" t="s">
        <v>1434</v>
      </c>
      <c r="F315" s="58" t="s">
        <v>1435</v>
      </c>
      <c r="G315" s="52" t="s">
        <v>103</v>
      </c>
      <c r="H315" s="57"/>
      <c r="I315" s="57"/>
    </row>
    <row r="316" spans="1:9">
      <c r="A316" s="52" t="s">
        <v>1404</v>
      </c>
      <c r="B316" s="52" t="s">
        <v>1405</v>
      </c>
      <c r="C316" s="52" t="s">
        <v>1401</v>
      </c>
      <c r="D316" s="58" t="s">
        <v>63</v>
      </c>
      <c r="E316" s="52" t="s">
        <v>1434</v>
      </c>
      <c r="F316" s="58" t="s">
        <v>1436</v>
      </c>
      <c r="G316" s="52" t="s">
        <v>103</v>
      </c>
      <c r="H316" s="57"/>
      <c r="I316" s="57"/>
    </row>
    <row r="317" spans="1:9">
      <c r="A317" s="52" t="s">
        <v>1404</v>
      </c>
      <c r="B317" s="52" t="s">
        <v>1405</v>
      </c>
      <c r="C317" s="52" t="s">
        <v>1401</v>
      </c>
      <c r="D317" s="58" t="s">
        <v>330</v>
      </c>
      <c r="E317" s="52" t="s">
        <v>208</v>
      </c>
      <c r="F317" s="58" t="s">
        <v>1437</v>
      </c>
      <c r="G317" s="52" t="s">
        <v>143</v>
      </c>
      <c r="H317" s="57"/>
      <c r="I317" s="57"/>
    </row>
    <row r="318" spans="1:9">
      <c r="A318" s="52" t="s">
        <v>1404</v>
      </c>
      <c r="B318" s="52" t="s">
        <v>1405</v>
      </c>
      <c r="C318" s="52" t="s">
        <v>1401</v>
      </c>
      <c r="D318" s="58" t="s">
        <v>85</v>
      </c>
      <c r="E318" s="52" t="s">
        <v>607</v>
      </c>
      <c r="F318" s="58" t="s">
        <v>1061</v>
      </c>
      <c r="G318" s="52" t="s">
        <v>111</v>
      </c>
      <c r="H318" s="57"/>
      <c r="I318" s="57"/>
    </row>
    <row r="319" spans="1:9">
      <c r="A319" s="52" t="s">
        <v>1404</v>
      </c>
      <c r="B319" s="52" t="s">
        <v>1405</v>
      </c>
      <c r="C319" s="52" t="s">
        <v>1401</v>
      </c>
      <c r="D319" s="58" t="s">
        <v>280</v>
      </c>
      <c r="E319" s="52" t="s">
        <v>33</v>
      </c>
      <c r="F319" s="58" t="s">
        <v>47</v>
      </c>
      <c r="G319" s="52" t="s">
        <v>628</v>
      </c>
      <c r="H319" s="57"/>
      <c r="I319" s="57"/>
    </row>
    <row r="320" spans="1:9">
      <c r="A320" s="52" t="s">
        <v>1404</v>
      </c>
      <c r="B320" s="52" t="s">
        <v>1405</v>
      </c>
      <c r="C320" s="52" t="s">
        <v>1401</v>
      </c>
      <c r="D320" s="58" t="s">
        <v>85</v>
      </c>
      <c r="E320" s="52" t="s">
        <v>311</v>
      </c>
      <c r="F320" s="58" t="s">
        <v>1438</v>
      </c>
      <c r="G320" s="52" t="s">
        <v>1439</v>
      </c>
      <c r="H320" s="57"/>
      <c r="I320" s="57"/>
    </row>
    <row r="321" spans="1:9">
      <c r="A321" s="52" t="s">
        <v>1404</v>
      </c>
      <c r="B321" s="52" t="s">
        <v>1405</v>
      </c>
      <c r="C321" s="52" t="s">
        <v>1401</v>
      </c>
      <c r="D321" s="58" t="s">
        <v>1440</v>
      </c>
      <c r="E321" s="52" t="s">
        <v>234</v>
      </c>
      <c r="F321" s="58" t="s">
        <v>1441</v>
      </c>
      <c r="G321" s="52" t="s">
        <v>129</v>
      </c>
      <c r="H321" s="57"/>
      <c r="I321" s="57"/>
    </row>
    <row r="322" spans="1:9">
      <c r="A322" s="52" t="s">
        <v>1404</v>
      </c>
      <c r="B322" s="52" t="s">
        <v>1405</v>
      </c>
      <c r="C322" s="52" t="s">
        <v>1401</v>
      </c>
      <c r="D322" s="58" t="s">
        <v>1442</v>
      </c>
      <c r="E322" s="52" t="s">
        <v>1443</v>
      </c>
      <c r="F322" s="58" t="s">
        <v>1444</v>
      </c>
      <c r="G322" s="52" t="s">
        <v>1445</v>
      </c>
      <c r="H322" s="57"/>
      <c r="I322" s="57"/>
    </row>
    <row r="323" spans="1:9">
      <c r="A323" s="52" t="s">
        <v>1404</v>
      </c>
      <c r="B323" s="52" t="s">
        <v>1405</v>
      </c>
      <c r="C323" s="52" t="s">
        <v>1401</v>
      </c>
      <c r="D323" s="58" t="s">
        <v>1446</v>
      </c>
      <c r="E323" s="52" t="s">
        <v>554</v>
      </c>
      <c r="F323" s="58" t="s">
        <v>1447</v>
      </c>
      <c r="G323" s="52" t="s">
        <v>1448</v>
      </c>
      <c r="H323" s="57"/>
      <c r="I323" s="57"/>
    </row>
    <row r="324" spans="1:9">
      <c r="A324" s="52" t="s">
        <v>1404</v>
      </c>
      <c r="B324" s="52" t="s">
        <v>1405</v>
      </c>
      <c r="C324" s="52" t="s">
        <v>1401</v>
      </c>
      <c r="D324" s="58" t="s">
        <v>67</v>
      </c>
      <c r="E324" s="52" t="s">
        <v>141</v>
      </c>
      <c r="F324" s="58" t="s">
        <v>1449</v>
      </c>
      <c r="G324" s="52" t="s">
        <v>1450</v>
      </c>
      <c r="H324" s="57"/>
      <c r="I324" s="57"/>
    </row>
    <row r="325" spans="1:9">
      <c r="A325" s="52" t="s">
        <v>1416</v>
      </c>
      <c r="B325" s="52" t="s">
        <v>1417</v>
      </c>
      <c r="C325" s="52" t="s">
        <v>1401</v>
      </c>
      <c r="D325" s="58" t="s">
        <v>224</v>
      </c>
      <c r="E325" s="52" t="s">
        <v>189</v>
      </c>
      <c r="F325" s="58" t="s">
        <v>1451</v>
      </c>
      <c r="G325" s="52" t="s">
        <v>1452</v>
      </c>
      <c r="H325" s="57"/>
      <c r="I325" s="57"/>
    </row>
    <row r="326" spans="1:9">
      <c r="A326" s="52" t="s">
        <v>1416</v>
      </c>
      <c r="B326" s="52" t="s">
        <v>1417</v>
      </c>
      <c r="C326" s="52" t="s">
        <v>1401</v>
      </c>
      <c r="D326" s="58" t="s">
        <v>85</v>
      </c>
      <c r="E326" s="52" t="s">
        <v>86</v>
      </c>
      <c r="F326" s="58" t="s">
        <v>1453</v>
      </c>
      <c r="G326" s="52" t="s">
        <v>1454</v>
      </c>
      <c r="H326" s="57"/>
      <c r="I326" s="57"/>
    </row>
    <row r="327" spans="1:9">
      <c r="A327" s="52" t="s">
        <v>1416</v>
      </c>
      <c r="B327" s="52" t="s">
        <v>1417</v>
      </c>
      <c r="C327" s="52" t="s">
        <v>1401</v>
      </c>
      <c r="D327" s="58" t="s">
        <v>1455</v>
      </c>
      <c r="E327" s="52" t="s">
        <v>86</v>
      </c>
      <c r="F327" s="58" t="s">
        <v>1456</v>
      </c>
      <c r="G327" s="52" t="s">
        <v>81</v>
      </c>
      <c r="H327" s="57"/>
      <c r="I327" s="57"/>
    </row>
    <row r="328" spans="1:9">
      <c r="A328" s="52" t="s">
        <v>1416</v>
      </c>
      <c r="B328" s="52" t="s">
        <v>1417</v>
      </c>
      <c r="C328" s="52" t="s">
        <v>1401</v>
      </c>
      <c r="D328" s="58" t="s">
        <v>1457</v>
      </c>
      <c r="E328" s="52" t="s">
        <v>147</v>
      </c>
      <c r="F328" s="58" t="s">
        <v>148</v>
      </c>
      <c r="G328" s="52" t="s">
        <v>143</v>
      </c>
      <c r="H328" s="57"/>
      <c r="I328" s="57"/>
    </row>
    <row r="329" spans="1:9">
      <c r="A329" s="52" t="s">
        <v>1416</v>
      </c>
      <c r="B329" s="52" t="s">
        <v>1417</v>
      </c>
      <c r="C329" s="52" t="s">
        <v>1401</v>
      </c>
      <c r="D329" s="58" t="s">
        <v>274</v>
      </c>
      <c r="E329" s="52" t="s">
        <v>147</v>
      </c>
      <c r="F329" s="58" t="s">
        <v>148</v>
      </c>
      <c r="G329" s="52" t="s">
        <v>143</v>
      </c>
      <c r="H329" s="57"/>
      <c r="I329" s="57"/>
    </row>
    <row r="330" spans="1:9">
      <c r="A330" s="52" t="s">
        <v>1416</v>
      </c>
      <c r="B330" s="52" t="s">
        <v>1417</v>
      </c>
      <c r="C330" s="52" t="s">
        <v>1401</v>
      </c>
      <c r="D330" s="58" t="s">
        <v>960</v>
      </c>
      <c r="E330" s="52" t="s">
        <v>40</v>
      </c>
      <c r="F330" s="58" t="s">
        <v>277</v>
      </c>
      <c r="G330" s="52" t="s">
        <v>143</v>
      </c>
      <c r="H330" s="57"/>
      <c r="I330" s="57"/>
    </row>
    <row r="331" spans="1:9">
      <c r="A331" s="52" t="s">
        <v>1416</v>
      </c>
      <c r="B331" s="52" t="s">
        <v>1417</v>
      </c>
      <c r="C331" s="52" t="s">
        <v>1401</v>
      </c>
      <c r="D331" s="58" t="s">
        <v>219</v>
      </c>
      <c r="E331" s="52" t="s">
        <v>33</v>
      </c>
      <c r="F331" s="58" t="s">
        <v>529</v>
      </c>
      <c r="G331" s="52" t="s">
        <v>628</v>
      </c>
      <c r="H331" s="57"/>
      <c r="I331" s="57"/>
    </row>
    <row r="332" spans="1:9">
      <c r="A332" s="52" t="s">
        <v>1416</v>
      </c>
      <c r="B332" s="52" t="s">
        <v>1417</v>
      </c>
      <c r="C332" s="52" t="s">
        <v>1401</v>
      </c>
      <c r="D332" s="58" t="s">
        <v>85</v>
      </c>
      <c r="E332" s="52" t="s">
        <v>33</v>
      </c>
      <c r="F332" s="58" t="s">
        <v>370</v>
      </c>
      <c r="G332" s="52" t="s">
        <v>1458</v>
      </c>
      <c r="H332" s="57"/>
      <c r="I332" s="57"/>
    </row>
    <row r="333" spans="1:9" ht="28.5">
      <c r="A333" s="52" t="s">
        <v>1416</v>
      </c>
      <c r="B333" s="52" t="s">
        <v>1417</v>
      </c>
      <c r="C333" s="52" t="s">
        <v>1401</v>
      </c>
      <c r="D333" s="58" t="s">
        <v>591</v>
      </c>
      <c r="E333" s="52" t="s">
        <v>97</v>
      </c>
      <c r="F333" s="58" t="s">
        <v>98</v>
      </c>
      <c r="G333" s="52" t="s">
        <v>965</v>
      </c>
      <c r="H333" s="57"/>
      <c r="I333" s="57"/>
    </row>
    <row r="334" spans="1:9">
      <c r="A334" s="52" t="s">
        <v>1416</v>
      </c>
      <c r="B334" s="52" t="s">
        <v>1417</v>
      </c>
      <c r="C334" s="52" t="s">
        <v>1401</v>
      </c>
      <c r="D334" s="58" t="s">
        <v>1459</v>
      </c>
      <c r="E334" s="52" t="s">
        <v>33</v>
      </c>
      <c r="F334" s="58" t="s">
        <v>1460</v>
      </c>
      <c r="G334" s="52" t="s">
        <v>1461</v>
      </c>
      <c r="H334" s="57"/>
      <c r="I334" s="57"/>
    </row>
    <row r="335" spans="1:9">
      <c r="A335" s="52" t="s">
        <v>1416</v>
      </c>
      <c r="B335" s="52" t="s">
        <v>1417</v>
      </c>
      <c r="C335" s="52" t="s">
        <v>1401</v>
      </c>
      <c r="D335" s="58" t="s">
        <v>221</v>
      </c>
      <c r="E335" s="52" t="s">
        <v>33</v>
      </c>
      <c r="F335" s="58" t="s">
        <v>1462</v>
      </c>
      <c r="G335" s="52" t="s">
        <v>963</v>
      </c>
      <c r="H335" s="57"/>
      <c r="I335" s="57"/>
    </row>
    <row r="336" spans="1:9">
      <c r="A336" s="52" t="s">
        <v>1416</v>
      </c>
      <c r="B336" s="52" t="s">
        <v>1417</v>
      </c>
      <c r="C336" s="52" t="s">
        <v>1401</v>
      </c>
      <c r="D336" s="58" t="s">
        <v>1455</v>
      </c>
      <c r="E336" s="52" t="s">
        <v>86</v>
      </c>
      <c r="F336" s="58" t="s">
        <v>1456</v>
      </c>
      <c r="G336" s="52" t="s">
        <v>81</v>
      </c>
      <c r="H336" s="57"/>
      <c r="I336" s="57"/>
    </row>
    <row r="337" spans="1:9">
      <c r="A337" s="52" t="s">
        <v>1416</v>
      </c>
      <c r="B337" s="52" t="s">
        <v>1417</v>
      </c>
      <c r="C337" s="52" t="s">
        <v>1401</v>
      </c>
      <c r="D337" s="58" t="s">
        <v>448</v>
      </c>
      <c r="E337" s="52" t="s">
        <v>291</v>
      </c>
      <c r="F337" s="58" t="s">
        <v>292</v>
      </c>
      <c r="G337" s="52" t="s">
        <v>1463</v>
      </c>
      <c r="H337" s="57"/>
      <c r="I337" s="57"/>
    </row>
    <row r="338" spans="1:9">
      <c r="A338" s="52" t="s">
        <v>1416</v>
      </c>
      <c r="B338" s="52" t="s">
        <v>1417</v>
      </c>
      <c r="C338" s="52" t="s">
        <v>1401</v>
      </c>
      <c r="D338" s="58" t="s">
        <v>62</v>
      </c>
      <c r="E338" s="52" t="s">
        <v>1464</v>
      </c>
      <c r="F338" s="58" t="s">
        <v>1465</v>
      </c>
      <c r="G338" s="52" t="s">
        <v>1466</v>
      </c>
      <c r="H338" s="57"/>
      <c r="I338" s="57"/>
    </row>
    <row r="339" spans="1:9">
      <c r="A339" s="52" t="s">
        <v>1416</v>
      </c>
      <c r="B339" s="52" t="s">
        <v>1417</v>
      </c>
      <c r="C339" s="52" t="s">
        <v>1401</v>
      </c>
      <c r="D339" s="58" t="s">
        <v>58</v>
      </c>
      <c r="E339" s="52" t="s">
        <v>1464</v>
      </c>
      <c r="F339" s="58" t="s">
        <v>1467</v>
      </c>
      <c r="G339" s="52" t="s">
        <v>1466</v>
      </c>
      <c r="H339" s="57"/>
      <c r="I339" s="57"/>
    </row>
    <row r="340" spans="1:9">
      <c r="A340" s="52" t="s">
        <v>1416</v>
      </c>
      <c r="B340" s="52" t="s">
        <v>1417</v>
      </c>
      <c r="C340" s="52" t="s">
        <v>1401</v>
      </c>
      <c r="D340" s="58" t="s">
        <v>58</v>
      </c>
      <c r="E340" s="52" t="s">
        <v>1464</v>
      </c>
      <c r="F340" s="58" t="s">
        <v>1467</v>
      </c>
      <c r="G340" s="52" t="s">
        <v>1466</v>
      </c>
      <c r="H340" s="57"/>
      <c r="I340" s="57"/>
    </row>
    <row r="341" spans="1:9">
      <c r="A341" s="52" t="s">
        <v>1416</v>
      </c>
      <c r="B341" s="52" t="s">
        <v>1417</v>
      </c>
      <c r="C341" s="52" t="s">
        <v>1401</v>
      </c>
      <c r="D341" s="58" t="s">
        <v>945</v>
      </c>
      <c r="E341" s="52" t="s">
        <v>264</v>
      </c>
      <c r="F341" s="58" t="s">
        <v>1063</v>
      </c>
      <c r="G341" s="52" t="s">
        <v>1468</v>
      </c>
      <c r="H341" s="57"/>
      <c r="I341" s="57"/>
    </row>
    <row r="342" spans="1:9">
      <c r="A342" s="52" t="s">
        <v>1416</v>
      </c>
      <c r="B342" s="52" t="s">
        <v>1417</v>
      </c>
      <c r="C342" s="52" t="s">
        <v>1401</v>
      </c>
      <c r="D342" s="58" t="s">
        <v>1193</v>
      </c>
      <c r="E342" s="52" t="s">
        <v>77</v>
      </c>
      <c r="F342" s="58" t="s">
        <v>1469</v>
      </c>
      <c r="G342" s="52" t="s">
        <v>1470</v>
      </c>
      <c r="H342" s="57"/>
      <c r="I342" s="57"/>
    </row>
    <row r="343" spans="1:9">
      <c r="A343" s="52" t="s">
        <v>1416</v>
      </c>
      <c r="B343" s="52" t="s">
        <v>1417</v>
      </c>
      <c r="C343" s="52" t="s">
        <v>1401</v>
      </c>
      <c r="D343" s="58" t="s">
        <v>65</v>
      </c>
      <c r="E343" s="52" t="s">
        <v>141</v>
      </c>
      <c r="F343" s="58" t="s">
        <v>142</v>
      </c>
      <c r="G343" s="52" t="s">
        <v>1471</v>
      </c>
      <c r="H343" s="57"/>
      <c r="I343" s="57"/>
    </row>
    <row r="344" spans="1:9">
      <c r="A344" s="52" t="s">
        <v>1399</v>
      </c>
      <c r="B344" s="52" t="s">
        <v>1400</v>
      </c>
      <c r="C344" s="52" t="s">
        <v>1401</v>
      </c>
      <c r="D344" s="58" t="s">
        <v>137</v>
      </c>
      <c r="E344" s="52" t="s">
        <v>33</v>
      </c>
      <c r="F344" s="58" t="s">
        <v>923</v>
      </c>
      <c r="G344" s="52" t="s">
        <v>1391</v>
      </c>
      <c r="H344" s="57"/>
      <c r="I344" s="57"/>
    </row>
    <row r="345" spans="1:9">
      <c r="A345" s="52" t="s">
        <v>1399</v>
      </c>
      <c r="B345" s="52" t="s">
        <v>1400</v>
      </c>
      <c r="C345" s="52" t="s">
        <v>1401</v>
      </c>
      <c r="D345" s="58" t="s">
        <v>36</v>
      </c>
      <c r="E345" s="52" t="s">
        <v>244</v>
      </c>
      <c r="F345" s="58" t="s">
        <v>249</v>
      </c>
      <c r="G345" s="52" t="s">
        <v>812</v>
      </c>
      <c r="H345" s="57"/>
      <c r="I345" s="57"/>
    </row>
    <row r="346" spans="1:9">
      <c r="A346" s="52" t="s">
        <v>1399</v>
      </c>
      <c r="B346" s="52" t="s">
        <v>1400</v>
      </c>
      <c r="C346" s="52" t="s">
        <v>1401</v>
      </c>
      <c r="D346" s="58" t="s">
        <v>1442</v>
      </c>
      <c r="E346" s="52" t="s">
        <v>583</v>
      </c>
      <c r="F346" s="58" t="s">
        <v>1472</v>
      </c>
      <c r="G346" s="52" t="s">
        <v>1473</v>
      </c>
      <c r="H346" s="57"/>
      <c r="I346" s="57"/>
    </row>
    <row r="347" spans="1:9">
      <c r="A347" s="52" t="s">
        <v>1399</v>
      </c>
      <c r="B347" s="52" t="s">
        <v>1400</v>
      </c>
      <c r="C347" s="52" t="s">
        <v>1401</v>
      </c>
      <c r="D347" s="58" t="s">
        <v>1474</v>
      </c>
      <c r="E347" s="52" t="s">
        <v>1475</v>
      </c>
      <c r="F347" s="58" t="s">
        <v>1222</v>
      </c>
      <c r="G347" s="52" t="s">
        <v>1473</v>
      </c>
      <c r="H347" s="57"/>
      <c r="I347" s="57"/>
    </row>
    <row r="348" spans="1:9">
      <c r="A348" s="52" t="s">
        <v>1399</v>
      </c>
      <c r="B348" s="52" t="s">
        <v>1400</v>
      </c>
      <c r="C348" s="52" t="s">
        <v>1401</v>
      </c>
      <c r="D348" s="58" t="s">
        <v>1476</v>
      </c>
      <c r="E348" s="52" t="s">
        <v>1477</v>
      </c>
      <c r="F348" s="58" t="s">
        <v>1478</v>
      </c>
      <c r="G348" s="52" t="s">
        <v>1479</v>
      </c>
      <c r="H348" s="57"/>
      <c r="I348" s="57"/>
    </row>
    <row r="349" spans="1:9">
      <c r="A349" s="52" t="s">
        <v>1399</v>
      </c>
      <c r="B349" s="52" t="s">
        <v>1400</v>
      </c>
      <c r="C349" s="52" t="s">
        <v>1401</v>
      </c>
      <c r="D349" s="58" t="s">
        <v>365</v>
      </c>
      <c r="E349" s="52" t="s">
        <v>323</v>
      </c>
      <c r="F349" s="58" t="s">
        <v>1480</v>
      </c>
      <c r="G349" s="52" t="s">
        <v>1481</v>
      </c>
      <c r="H349" s="57"/>
      <c r="I349" s="57"/>
    </row>
    <row r="350" spans="1:9">
      <c r="A350" s="52" t="s">
        <v>1399</v>
      </c>
      <c r="B350" s="52" t="s">
        <v>1400</v>
      </c>
      <c r="C350" s="52" t="s">
        <v>1401</v>
      </c>
      <c r="D350" s="58" t="s">
        <v>1482</v>
      </c>
      <c r="E350" s="52" t="s">
        <v>1483</v>
      </c>
      <c r="F350" s="58" t="s">
        <v>1484</v>
      </c>
      <c r="G350" s="52" t="s">
        <v>1485</v>
      </c>
      <c r="H350" s="57"/>
      <c r="I350" s="57"/>
    </row>
    <row r="351" spans="1:9">
      <c r="A351" s="52" t="s">
        <v>1399</v>
      </c>
      <c r="B351" s="52" t="s">
        <v>1400</v>
      </c>
      <c r="C351" s="52" t="s">
        <v>1401</v>
      </c>
      <c r="D351" s="58" t="s">
        <v>1486</v>
      </c>
      <c r="E351" s="52" t="s">
        <v>195</v>
      </c>
      <c r="F351" s="58" t="s">
        <v>1487</v>
      </c>
      <c r="G351" s="52" t="s">
        <v>1479</v>
      </c>
      <c r="H351" s="57"/>
      <c r="I351" s="57"/>
    </row>
    <row r="352" spans="1:9">
      <c r="A352" s="52" t="s">
        <v>1399</v>
      </c>
      <c r="B352" s="52" t="s">
        <v>1400</v>
      </c>
      <c r="C352" s="52" t="s">
        <v>1401</v>
      </c>
      <c r="D352" s="58" t="s">
        <v>1488</v>
      </c>
      <c r="E352" s="52" t="s">
        <v>195</v>
      </c>
      <c r="F352" s="58" t="s">
        <v>1489</v>
      </c>
      <c r="G352" s="52" t="s">
        <v>1479</v>
      </c>
      <c r="H352" s="57"/>
      <c r="I352" s="57"/>
    </row>
    <row r="353" spans="1:9">
      <c r="A353" s="52" t="s">
        <v>1399</v>
      </c>
      <c r="B353" s="52" t="s">
        <v>1400</v>
      </c>
      <c r="C353" s="52" t="s">
        <v>1401</v>
      </c>
      <c r="D353" s="58" t="s">
        <v>1488</v>
      </c>
      <c r="E353" s="52" t="s">
        <v>195</v>
      </c>
      <c r="F353" s="58" t="s">
        <v>1489</v>
      </c>
      <c r="G353" s="52" t="s">
        <v>1479</v>
      </c>
      <c r="H353" s="57"/>
      <c r="I353" s="57"/>
    </row>
    <row r="354" spans="1:9">
      <c r="A354" s="52" t="s">
        <v>1399</v>
      </c>
      <c r="B354" s="52" t="s">
        <v>1400</v>
      </c>
      <c r="C354" s="52" t="s">
        <v>1401</v>
      </c>
      <c r="D354" s="58" t="s">
        <v>1488</v>
      </c>
      <c r="E354" s="52" t="s">
        <v>195</v>
      </c>
      <c r="F354" s="58" t="s">
        <v>1489</v>
      </c>
      <c r="G354" s="52" t="s">
        <v>1479</v>
      </c>
      <c r="H354" s="57"/>
      <c r="I354" s="57"/>
    </row>
    <row r="355" spans="1:9">
      <c r="A355" s="52" t="s">
        <v>1399</v>
      </c>
      <c r="B355" s="52" t="s">
        <v>1400</v>
      </c>
      <c r="C355" s="52" t="s">
        <v>1401</v>
      </c>
      <c r="D355" s="58" t="s">
        <v>1488</v>
      </c>
      <c r="E355" s="52" t="s">
        <v>195</v>
      </c>
      <c r="F355" s="58" t="s">
        <v>1489</v>
      </c>
      <c r="G355" s="52" t="s">
        <v>1479</v>
      </c>
      <c r="H355" s="57"/>
      <c r="I355" s="57"/>
    </row>
    <row r="356" spans="1:9">
      <c r="A356" s="52" t="s">
        <v>1399</v>
      </c>
      <c r="B356" s="52" t="s">
        <v>1400</v>
      </c>
      <c r="C356" s="52" t="s">
        <v>1401</v>
      </c>
      <c r="D356" s="58" t="s">
        <v>1490</v>
      </c>
      <c r="E356" s="52" t="s">
        <v>229</v>
      </c>
      <c r="F356" s="58" t="s">
        <v>1491</v>
      </c>
      <c r="G356" s="52" t="s">
        <v>1479</v>
      </c>
      <c r="H356" s="57"/>
      <c r="I356" s="57"/>
    </row>
    <row r="357" spans="1:9">
      <c r="A357" s="52" t="s">
        <v>1399</v>
      </c>
      <c r="B357" s="52" t="s">
        <v>1400</v>
      </c>
      <c r="C357" s="52" t="s">
        <v>1401</v>
      </c>
      <c r="D357" s="58" t="s">
        <v>1492</v>
      </c>
      <c r="E357" s="52" t="s">
        <v>49</v>
      </c>
      <c r="F357" s="58" t="s">
        <v>1493</v>
      </c>
      <c r="G357" s="52" t="s">
        <v>1479</v>
      </c>
      <c r="H357" s="57"/>
      <c r="I357" s="57"/>
    </row>
    <row r="358" spans="1:9">
      <c r="A358" s="52" t="s">
        <v>1399</v>
      </c>
      <c r="B358" s="52" t="s">
        <v>1400</v>
      </c>
      <c r="C358" s="52" t="s">
        <v>1401</v>
      </c>
      <c r="D358" s="58" t="s">
        <v>1494</v>
      </c>
      <c r="E358" s="52" t="s">
        <v>180</v>
      </c>
      <c r="F358" s="58" t="s">
        <v>857</v>
      </c>
      <c r="G358" s="52" t="s">
        <v>1479</v>
      </c>
      <c r="H358" s="57"/>
      <c r="I358" s="57"/>
    </row>
    <row r="359" spans="1:9">
      <c r="A359" s="52" t="s">
        <v>1399</v>
      </c>
      <c r="B359" s="52" t="s">
        <v>1400</v>
      </c>
      <c r="C359" s="52" t="s">
        <v>1401</v>
      </c>
      <c r="D359" s="58" t="s">
        <v>1495</v>
      </c>
      <c r="E359" s="52" t="s">
        <v>180</v>
      </c>
      <c r="F359" s="58" t="s">
        <v>1496</v>
      </c>
      <c r="G359" s="52" t="s">
        <v>1479</v>
      </c>
      <c r="H359" s="57"/>
      <c r="I359" s="57"/>
    </row>
    <row r="360" spans="1:9">
      <c r="A360" s="52" t="s">
        <v>1399</v>
      </c>
      <c r="B360" s="52" t="s">
        <v>1400</v>
      </c>
      <c r="C360" s="52" t="s">
        <v>1401</v>
      </c>
      <c r="D360" s="58" t="s">
        <v>1497</v>
      </c>
      <c r="E360" s="52" t="s">
        <v>1498</v>
      </c>
      <c r="F360" s="58" t="s">
        <v>1499</v>
      </c>
      <c r="G360" s="52" t="s">
        <v>1500</v>
      </c>
      <c r="H360" s="57"/>
      <c r="I360" s="57"/>
    </row>
    <row r="361" spans="1:9">
      <c r="A361" s="52" t="s">
        <v>1399</v>
      </c>
      <c r="B361" s="52" t="s">
        <v>1400</v>
      </c>
      <c r="C361" s="52" t="s">
        <v>1401</v>
      </c>
      <c r="D361" s="58" t="s">
        <v>1501</v>
      </c>
      <c r="E361" s="52" t="s">
        <v>69</v>
      </c>
      <c r="F361" s="58" t="s">
        <v>1502</v>
      </c>
      <c r="G361" s="52" t="s">
        <v>1503</v>
      </c>
      <c r="H361" s="57"/>
      <c r="I361" s="57"/>
    </row>
    <row r="362" spans="1:9">
      <c r="A362" s="52" t="s">
        <v>1399</v>
      </c>
      <c r="B362" s="52" t="s">
        <v>1400</v>
      </c>
      <c r="C362" s="52" t="s">
        <v>1401</v>
      </c>
      <c r="D362" s="58" t="s">
        <v>1504</v>
      </c>
      <c r="E362" s="52" t="s">
        <v>191</v>
      </c>
      <c r="F362" s="58" t="s">
        <v>1505</v>
      </c>
      <c r="G362" s="52" t="s">
        <v>1479</v>
      </c>
      <c r="H362" s="57"/>
      <c r="I362" s="57"/>
    </row>
    <row r="363" spans="1:9">
      <c r="A363" s="52" t="s">
        <v>1399</v>
      </c>
      <c r="B363" s="52" t="s">
        <v>1400</v>
      </c>
      <c r="C363" s="52" t="s">
        <v>1401</v>
      </c>
      <c r="D363" s="58" t="s">
        <v>1504</v>
      </c>
      <c r="E363" s="52" t="s">
        <v>702</v>
      </c>
      <c r="F363" s="58" t="s">
        <v>1505</v>
      </c>
      <c r="G363" s="52" t="s">
        <v>1479</v>
      </c>
      <c r="H363" s="57"/>
      <c r="I363" s="57"/>
    </row>
    <row r="364" spans="1:9">
      <c r="A364" s="52" t="s">
        <v>1399</v>
      </c>
      <c r="B364" s="52" t="s">
        <v>1400</v>
      </c>
      <c r="C364" s="52" t="s">
        <v>1401</v>
      </c>
      <c r="D364" s="58" t="s">
        <v>1504</v>
      </c>
      <c r="E364" s="52" t="s">
        <v>702</v>
      </c>
      <c r="F364" s="58" t="s">
        <v>1505</v>
      </c>
      <c r="G364" s="52" t="s">
        <v>1479</v>
      </c>
      <c r="H364" s="57"/>
      <c r="I364" s="57"/>
    </row>
    <row r="365" spans="1:9">
      <c r="A365" s="52" t="s">
        <v>1399</v>
      </c>
      <c r="B365" s="52" t="s">
        <v>1400</v>
      </c>
      <c r="C365" s="52" t="s">
        <v>1401</v>
      </c>
      <c r="D365" s="58" t="s">
        <v>1504</v>
      </c>
      <c r="E365" s="52" t="s">
        <v>33</v>
      </c>
      <c r="F365" s="58" t="s">
        <v>1505</v>
      </c>
      <c r="G365" s="52" t="s">
        <v>1479</v>
      </c>
      <c r="H365" s="57"/>
      <c r="I365" s="57"/>
    </row>
    <row r="366" spans="1:9">
      <c r="A366" s="52" t="s">
        <v>1399</v>
      </c>
      <c r="B366" s="52" t="s">
        <v>1400</v>
      </c>
      <c r="C366" s="52" t="s">
        <v>1401</v>
      </c>
      <c r="D366" s="58" t="s">
        <v>1504</v>
      </c>
      <c r="E366" s="52" t="s">
        <v>634</v>
      </c>
      <c r="F366" s="58" t="s">
        <v>1505</v>
      </c>
      <c r="G366" s="52" t="s">
        <v>1479</v>
      </c>
      <c r="H366" s="57"/>
      <c r="I366" s="57"/>
    </row>
    <row r="367" spans="1:9">
      <c r="A367" s="52" t="s">
        <v>1399</v>
      </c>
      <c r="B367" s="52" t="s">
        <v>1400</v>
      </c>
      <c r="C367" s="52" t="s">
        <v>1401</v>
      </c>
      <c r="D367" s="58" t="s">
        <v>1504</v>
      </c>
      <c r="E367" s="52" t="s">
        <v>702</v>
      </c>
      <c r="F367" s="58" t="s">
        <v>1505</v>
      </c>
      <c r="G367" s="52" t="s">
        <v>1479</v>
      </c>
      <c r="H367" s="57"/>
      <c r="I367" s="57"/>
    </row>
    <row r="368" spans="1:9">
      <c r="A368" s="52" t="s">
        <v>1399</v>
      </c>
      <c r="B368" s="52" t="s">
        <v>1400</v>
      </c>
      <c r="C368" s="52" t="s">
        <v>1401</v>
      </c>
      <c r="D368" s="58" t="s">
        <v>1506</v>
      </c>
      <c r="E368" s="52" t="s">
        <v>1507</v>
      </c>
      <c r="F368" s="58" t="s">
        <v>1508</v>
      </c>
      <c r="G368" s="52" t="s">
        <v>1481</v>
      </c>
      <c r="H368" s="57"/>
      <c r="I368" s="57"/>
    </row>
    <row r="369" spans="1:9">
      <c r="A369" s="52" t="s">
        <v>1399</v>
      </c>
      <c r="B369" s="52" t="s">
        <v>1400</v>
      </c>
      <c r="C369" s="52" t="s">
        <v>1401</v>
      </c>
      <c r="D369" s="58" t="s">
        <v>1016</v>
      </c>
      <c r="E369" s="52" t="s">
        <v>69</v>
      </c>
      <c r="F369" s="58" t="s">
        <v>1502</v>
      </c>
      <c r="G369" s="52" t="s">
        <v>1503</v>
      </c>
      <c r="H369" s="57"/>
      <c r="I369" s="57"/>
    </row>
    <row r="370" spans="1:9">
      <c r="A370" s="52" t="s">
        <v>1399</v>
      </c>
      <c r="B370" s="52" t="s">
        <v>1400</v>
      </c>
      <c r="C370" s="52" t="s">
        <v>1401</v>
      </c>
      <c r="D370" s="58" t="s">
        <v>1482</v>
      </c>
      <c r="E370" s="52" t="s">
        <v>1483</v>
      </c>
      <c r="F370" s="58" t="s">
        <v>47</v>
      </c>
      <c r="G370" s="52" t="s">
        <v>1485</v>
      </c>
      <c r="H370" s="57"/>
      <c r="I370" s="57"/>
    </row>
    <row r="371" spans="1:9">
      <c r="A371" s="52" t="s">
        <v>1399</v>
      </c>
      <c r="B371" s="52" t="s">
        <v>1400</v>
      </c>
      <c r="C371" s="52" t="s">
        <v>1401</v>
      </c>
      <c r="D371" s="58" t="s">
        <v>1509</v>
      </c>
      <c r="E371" s="52" t="s">
        <v>650</v>
      </c>
      <c r="F371" s="58" t="s">
        <v>1510</v>
      </c>
      <c r="G371" s="52" t="s">
        <v>1479</v>
      </c>
      <c r="H371" s="57"/>
      <c r="I371" s="57"/>
    </row>
    <row r="372" spans="1:9">
      <c r="A372" s="52" t="s">
        <v>1399</v>
      </c>
      <c r="B372" s="52" t="s">
        <v>1400</v>
      </c>
      <c r="C372" s="52" t="s">
        <v>1401</v>
      </c>
      <c r="D372" s="58" t="s">
        <v>1476</v>
      </c>
      <c r="E372" s="52" t="s">
        <v>1477</v>
      </c>
      <c r="F372" s="58" t="s">
        <v>1478</v>
      </c>
      <c r="G372" s="52" t="s">
        <v>1479</v>
      </c>
      <c r="H372" s="57"/>
      <c r="I372" s="57"/>
    </row>
    <row r="373" spans="1:9">
      <c r="A373" s="52" t="s">
        <v>1399</v>
      </c>
      <c r="B373" s="52" t="s">
        <v>1400</v>
      </c>
      <c r="C373" s="52" t="s">
        <v>1401</v>
      </c>
      <c r="D373" s="58" t="s">
        <v>1511</v>
      </c>
      <c r="E373" s="52" t="s">
        <v>1512</v>
      </c>
      <c r="F373" s="58" t="s">
        <v>47</v>
      </c>
      <c r="G373" s="52" t="s">
        <v>1479</v>
      </c>
      <c r="H373" s="57"/>
      <c r="I373" s="57"/>
    </row>
    <row r="374" spans="1:9">
      <c r="A374" s="52" t="s">
        <v>1399</v>
      </c>
      <c r="B374" s="52" t="s">
        <v>1400</v>
      </c>
      <c r="C374" s="52" t="s">
        <v>1401</v>
      </c>
      <c r="D374" s="58" t="s">
        <v>1513</v>
      </c>
      <c r="E374" s="52" t="s">
        <v>33</v>
      </c>
      <c r="F374" s="58" t="s">
        <v>47</v>
      </c>
      <c r="G374" s="52" t="s">
        <v>1479</v>
      </c>
      <c r="H374" s="57"/>
      <c r="I374" s="57"/>
    </row>
    <row r="375" spans="1:9">
      <c r="A375" s="52" t="s">
        <v>1399</v>
      </c>
      <c r="B375" s="52" t="s">
        <v>1400</v>
      </c>
      <c r="C375" s="52" t="s">
        <v>1401</v>
      </c>
      <c r="D375" s="58" t="s">
        <v>736</v>
      </c>
      <c r="E375" s="52" t="s">
        <v>97</v>
      </c>
      <c r="F375" s="58" t="s">
        <v>1514</v>
      </c>
      <c r="G375" s="52" t="s">
        <v>1479</v>
      </c>
      <c r="H375" s="57"/>
      <c r="I375" s="57"/>
    </row>
    <row r="376" spans="1:9">
      <c r="A376" s="52" t="s">
        <v>1399</v>
      </c>
      <c r="B376" s="52" t="s">
        <v>1400</v>
      </c>
      <c r="C376" s="52" t="s">
        <v>1401</v>
      </c>
      <c r="D376" s="58" t="s">
        <v>1515</v>
      </c>
      <c r="E376" s="52" t="s">
        <v>97</v>
      </c>
      <c r="F376" s="58" t="s">
        <v>1516</v>
      </c>
      <c r="G376" s="52" t="s">
        <v>1479</v>
      </c>
      <c r="H376" s="57"/>
      <c r="I376" s="57"/>
    </row>
    <row r="377" spans="1:9">
      <c r="A377" s="52" t="s">
        <v>1399</v>
      </c>
      <c r="B377" s="52" t="s">
        <v>1400</v>
      </c>
      <c r="C377" s="52" t="s">
        <v>1401</v>
      </c>
      <c r="D377" s="58" t="s">
        <v>1517</v>
      </c>
      <c r="E377" s="52" t="s">
        <v>147</v>
      </c>
      <c r="F377" s="58" t="s">
        <v>47</v>
      </c>
      <c r="G377" s="52" t="s">
        <v>1518</v>
      </c>
      <c r="H377" s="57"/>
      <c r="I377" s="57"/>
    </row>
    <row r="378" spans="1:9">
      <c r="A378" s="52" t="s">
        <v>1399</v>
      </c>
      <c r="B378" s="52" t="s">
        <v>1400</v>
      </c>
      <c r="C378" s="52" t="s">
        <v>1401</v>
      </c>
      <c r="D378" s="58" t="s">
        <v>1517</v>
      </c>
      <c r="E378" s="52" t="s">
        <v>147</v>
      </c>
      <c r="F378" s="58" t="s">
        <v>47</v>
      </c>
      <c r="G378" s="52" t="s">
        <v>1518</v>
      </c>
      <c r="H378" s="57"/>
      <c r="I378" s="57"/>
    </row>
    <row r="379" spans="1:9" ht="28.5">
      <c r="A379" s="52" t="s">
        <v>1399</v>
      </c>
      <c r="B379" s="52" t="s">
        <v>1400</v>
      </c>
      <c r="C379" s="52" t="s">
        <v>1401</v>
      </c>
      <c r="D379" s="58" t="s">
        <v>1519</v>
      </c>
      <c r="E379" s="52" t="s">
        <v>33</v>
      </c>
      <c r="F379" s="58" t="s">
        <v>47</v>
      </c>
      <c r="G379" s="52" t="s">
        <v>1485</v>
      </c>
      <c r="H379" s="57"/>
      <c r="I379" s="57"/>
    </row>
    <row r="380" spans="1:9" ht="28.5">
      <c r="A380" s="52" t="s">
        <v>1399</v>
      </c>
      <c r="B380" s="52" t="s">
        <v>1400</v>
      </c>
      <c r="C380" s="52" t="s">
        <v>1401</v>
      </c>
      <c r="D380" s="58" t="s">
        <v>1520</v>
      </c>
      <c r="E380" s="52" t="s">
        <v>33</v>
      </c>
      <c r="F380" s="58" t="s">
        <v>47</v>
      </c>
      <c r="G380" s="52" t="s">
        <v>1485</v>
      </c>
      <c r="H380" s="57"/>
      <c r="I380" s="57"/>
    </row>
    <row r="381" spans="1:9">
      <c r="A381" s="52" t="s">
        <v>1399</v>
      </c>
      <c r="B381" s="52" t="s">
        <v>1400</v>
      </c>
      <c r="C381" s="52" t="s">
        <v>1401</v>
      </c>
      <c r="D381" s="58" t="s">
        <v>1521</v>
      </c>
      <c r="E381" s="52" t="s">
        <v>1522</v>
      </c>
      <c r="F381" s="58" t="s">
        <v>47</v>
      </c>
      <c r="G381" s="52" t="s">
        <v>1485</v>
      </c>
      <c r="H381" s="57"/>
      <c r="I381" s="57"/>
    </row>
    <row r="382" spans="1:9">
      <c r="A382" s="52" t="s">
        <v>1399</v>
      </c>
      <c r="B382" s="52" t="s">
        <v>1400</v>
      </c>
      <c r="C382" s="52" t="s">
        <v>1401</v>
      </c>
      <c r="D382" s="58" t="s">
        <v>1523</v>
      </c>
      <c r="E382" s="52" t="s">
        <v>1104</v>
      </c>
      <c r="F382" s="58" t="s">
        <v>1524</v>
      </c>
      <c r="G382" s="52" t="s">
        <v>1525</v>
      </c>
      <c r="H382" s="57"/>
      <c r="I382" s="57"/>
    </row>
    <row r="383" spans="1:9">
      <c r="A383" s="52" t="s">
        <v>1399</v>
      </c>
      <c r="B383" s="52" t="s">
        <v>1400</v>
      </c>
      <c r="C383" s="52" t="s">
        <v>1401</v>
      </c>
      <c r="D383" s="58" t="s">
        <v>1526</v>
      </c>
      <c r="E383" s="52" t="s">
        <v>33</v>
      </c>
      <c r="F383" s="58" t="s">
        <v>47</v>
      </c>
      <c r="G383" s="52" t="s">
        <v>1485</v>
      </c>
      <c r="H383" s="57"/>
      <c r="I383" s="57"/>
    </row>
    <row r="384" spans="1:9">
      <c r="A384" s="52" t="s">
        <v>1399</v>
      </c>
      <c r="B384" s="52" t="s">
        <v>1400</v>
      </c>
      <c r="C384" s="52" t="s">
        <v>1401</v>
      </c>
      <c r="D384" s="58" t="s">
        <v>1526</v>
      </c>
      <c r="E384" s="52" t="s">
        <v>33</v>
      </c>
      <c r="F384" s="58" t="s">
        <v>47</v>
      </c>
      <c r="G384" s="52" t="s">
        <v>1485</v>
      </c>
      <c r="H384" s="57"/>
      <c r="I384" s="57"/>
    </row>
    <row r="385" spans="1:9">
      <c r="A385" s="52" t="s">
        <v>1399</v>
      </c>
      <c r="B385" s="52" t="s">
        <v>1400</v>
      </c>
      <c r="C385" s="52" t="s">
        <v>1401</v>
      </c>
      <c r="D385" s="58" t="s">
        <v>1527</v>
      </c>
      <c r="E385" s="52" t="s">
        <v>33</v>
      </c>
      <c r="F385" s="58" t="s">
        <v>1528</v>
      </c>
      <c r="G385" s="52" t="s">
        <v>1485</v>
      </c>
      <c r="H385" s="57"/>
      <c r="I385" s="57"/>
    </row>
    <row r="386" spans="1:9">
      <c r="A386" s="52" t="s">
        <v>1399</v>
      </c>
      <c r="B386" s="52" t="s">
        <v>1400</v>
      </c>
      <c r="C386" s="52" t="s">
        <v>1401</v>
      </c>
      <c r="D386" s="58" t="s">
        <v>1529</v>
      </c>
      <c r="E386" s="52" t="s">
        <v>650</v>
      </c>
      <c r="F386" s="58" t="s">
        <v>1530</v>
      </c>
      <c r="G386" s="52" t="s">
        <v>1485</v>
      </c>
      <c r="H386" s="57"/>
      <c r="I386" s="57"/>
    </row>
    <row r="387" spans="1:9">
      <c r="A387" s="52" t="s">
        <v>1399</v>
      </c>
      <c r="B387" s="52" t="s">
        <v>1400</v>
      </c>
      <c r="C387" s="52" t="s">
        <v>1401</v>
      </c>
      <c r="D387" s="58" t="s">
        <v>1490</v>
      </c>
      <c r="E387" s="52" t="s">
        <v>229</v>
      </c>
      <c r="F387" s="58" t="s">
        <v>1491</v>
      </c>
      <c r="G387" s="52" t="s">
        <v>1479</v>
      </c>
      <c r="H387" s="57"/>
      <c r="I387" s="57"/>
    </row>
    <row r="388" spans="1:9">
      <c r="A388" s="52" t="s">
        <v>1399</v>
      </c>
      <c r="B388" s="52" t="s">
        <v>1400</v>
      </c>
      <c r="C388" s="52" t="s">
        <v>1401</v>
      </c>
      <c r="D388" s="58" t="s">
        <v>1531</v>
      </c>
      <c r="E388" s="52" t="s">
        <v>883</v>
      </c>
      <c r="F388" s="58" t="s">
        <v>1532</v>
      </c>
      <c r="G388" s="52" t="s">
        <v>1479</v>
      </c>
      <c r="H388" s="57"/>
      <c r="I388" s="57"/>
    </row>
    <row r="389" spans="1:9">
      <c r="A389" s="52" t="s">
        <v>1399</v>
      </c>
      <c r="B389" s="52" t="s">
        <v>1400</v>
      </c>
      <c r="C389" s="52" t="s">
        <v>1401</v>
      </c>
      <c r="D389" s="58" t="s">
        <v>1490</v>
      </c>
      <c r="E389" s="52" t="s">
        <v>229</v>
      </c>
      <c r="F389" s="58" t="s">
        <v>47</v>
      </c>
      <c r="G389" s="52" t="s">
        <v>1485</v>
      </c>
      <c r="H389" s="57"/>
      <c r="I389" s="57"/>
    </row>
    <row r="390" spans="1:9">
      <c r="A390" s="52" t="s">
        <v>1399</v>
      </c>
      <c r="B390" s="52" t="s">
        <v>1400</v>
      </c>
      <c r="C390" s="52" t="s">
        <v>1401</v>
      </c>
      <c r="D390" s="58" t="s">
        <v>1490</v>
      </c>
      <c r="E390" s="52" t="s">
        <v>229</v>
      </c>
      <c r="F390" s="58" t="s">
        <v>47</v>
      </c>
      <c r="G390" s="52" t="s">
        <v>1485</v>
      </c>
      <c r="H390" s="57"/>
      <c r="I390" s="57"/>
    </row>
    <row r="391" spans="1:9">
      <c r="A391" s="52" t="s">
        <v>1399</v>
      </c>
      <c r="B391" s="52" t="s">
        <v>1400</v>
      </c>
      <c r="C391" s="52" t="s">
        <v>1401</v>
      </c>
      <c r="D391" s="58" t="s">
        <v>1490</v>
      </c>
      <c r="E391" s="52" t="s">
        <v>229</v>
      </c>
      <c r="F391" s="58" t="s">
        <v>47</v>
      </c>
      <c r="G391" s="52" t="s">
        <v>1485</v>
      </c>
      <c r="H391" s="57"/>
      <c r="I391" s="57"/>
    </row>
    <row r="392" spans="1:9">
      <c r="A392" s="52" t="s">
        <v>1399</v>
      </c>
      <c r="B392" s="52" t="s">
        <v>1400</v>
      </c>
      <c r="C392" s="52" t="s">
        <v>1401</v>
      </c>
      <c r="D392" s="58" t="s">
        <v>1533</v>
      </c>
      <c r="E392" s="52" t="s">
        <v>1534</v>
      </c>
      <c r="F392" s="58" t="s">
        <v>1535</v>
      </c>
      <c r="G392" s="52" t="s">
        <v>1485</v>
      </c>
      <c r="H392" s="57"/>
      <c r="I392" s="57"/>
    </row>
    <row r="393" spans="1:9">
      <c r="A393" s="52" t="s">
        <v>1399</v>
      </c>
      <c r="B393" s="52" t="s">
        <v>1400</v>
      </c>
      <c r="C393" s="52" t="s">
        <v>1401</v>
      </c>
      <c r="D393" s="58" t="s">
        <v>1536</v>
      </c>
      <c r="E393" s="52" t="s">
        <v>33</v>
      </c>
      <c r="F393" s="58" t="s">
        <v>1537</v>
      </c>
      <c r="G393" s="52" t="s">
        <v>1485</v>
      </c>
      <c r="H393" s="57"/>
      <c r="I393" s="57"/>
    </row>
    <row r="394" spans="1:9">
      <c r="A394" s="52" t="s">
        <v>1399</v>
      </c>
      <c r="B394" s="52" t="s">
        <v>1400</v>
      </c>
      <c r="C394" s="52" t="s">
        <v>1401</v>
      </c>
      <c r="D394" s="58" t="s">
        <v>1538</v>
      </c>
      <c r="E394" s="52" t="s">
        <v>33</v>
      </c>
      <c r="F394" s="58" t="s">
        <v>1537</v>
      </c>
      <c r="G394" s="52" t="s">
        <v>1485</v>
      </c>
      <c r="H394" s="57"/>
      <c r="I394" s="57"/>
    </row>
    <row r="395" spans="1:9">
      <c r="A395" s="52" t="s">
        <v>1399</v>
      </c>
      <c r="B395" s="52" t="s">
        <v>1400</v>
      </c>
      <c r="C395" s="52" t="s">
        <v>1401</v>
      </c>
      <c r="D395" s="58" t="s">
        <v>1536</v>
      </c>
      <c r="E395" s="52" t="s">
        <v>33</v>
      </c>
      <c r="F395" s="58" t="s">
        <v>1537</v>
      </c>
      <c r="G395" s="52" t="s">
        <v>1485</v>
      </c>
      <c r="H395" s="57"/>
      <c r="I395" s="57"/>
    </row>
    <row r="396" spans="1:9">
      <c r="A396" s="52" t="s">
        <v>1399</v>
      </c>
      <c r="B396" s="52" t="s">
        <v>1400</v>
      </c>
      <c r="C396" s="52" t="s">
        <v>1401</v>
      </c>
      <c r="D396" s="58" t="s">
        <v>80</v>
      </c>
      <c r="E396" s="52" t="s">
        <v>1475</v>
      </c>
      <c r="F396" s="58" t="s">
        <v>1539</v>
      </c>
      <c r="G396" s="52" t="s">
        <v>1540</v>
      </c>
      <c r="H396" s="57"/>
      <c r="I396" s="57"/>
    </row>
    <row r="397" spans="1:9">
      <c r="A397" s="52" t="s">
        <v>1399</v>
      </c>
      <c r="B397" s="52" t="s">
        <v>1400</v>
      </c>
      <c r="C397" s="52" t="s">
        <v>1401</v>
      </c>
      <c r="D397" s="58" t="s">
        <v>1162</v>
      </c>
      <c r="E397" s="52" t="s">
        <v>69</v>
      </c>
      <c r="F397" s="58" t="s">
        <v>1502</v>
      </c>
      <c r="G397" s="52" t="s">
        <v>1503</v>
      </c>
      <c r="H397" s="57"/>
      <c r="I397" s="57"/>
    </row>
    <row r="398" spans="1:9">
      <c r="A398" s="52" t="s">
        <v>1399</v>
      </c>
      <c r="B398" s="52" t="s">
        <v>1400</v>
      </c>
      <c r="C398" s="52" t="s">
        <v>1401</v>
      </c>
      <c r="D398" s="58" t="s">
        <v>1162</v>
      </c>
      <c r="E398" s="52" t="s">
        <v>69</v>
      </c>
      <c r="F398" s="58" t="s">
        <v>1502</v>
      </c>
      <c r="G398" s="52" t="s">
        <v>1503</v>
      </c>
      <c r="H398" s="57"/>
      <c r="I398" s="57"/>
    </row>
    <row r="399" spans="1:9">
      <c r="A399" s="52" t="s">
        <v>847</v>
      </c>
      <c r="B399" s="52" t="s">
        <v>848</v>
      </c>
      <c r="C399" s="52" t="s">
        <v>849</v>
      </c>
      <c r="D399" s="58" t="s">
        <v>850</v>
      </c>
      <c r="E399" s="52" t="s">
        <v>135</v>
      </c>
      <c r="F399" s="58" t="s">
        <v>659</v>
      </c>
      <c r="G399" s="52" t="s">
        <v>851</v>
      </c>
      <c r="H399" s="57"/>
      <c r="I399" s="57"/>
    </row>
    <row r="400" spans="1:9">
      <c r="A400" s="52" t="s">
        <v>847</v>
      </c>
      <c r="B400" s="52" t="s">
        <v>848</v>
      </c>
      <c r="C400" s="52" t="s">
        <v>849</v>
      </c>
      <c r="D400" s="58" t="s">
        <v>850</v>
      </c>
      <c r="E400" s="52" t="s">
        <v>323</v>
      </c>
      <c r="F400" s="58" t="s">
        <v>659</v>
      </c>
      <c r="G400" s="52" t="s">
        <v>851</v>
      </c>
      <c r="H400" s="57"/>
      <c r="I400" s="57"/>
    </row>
    <row r="401" spans="1:9">
      <c r="A401" s="52" t="s">
        <v>847</v>
      </c>
      <c r="B401" s="52" t="s">
        <v>848</v>
      </c>
      <c r="C401" s="52" t="s">
        <v>849</v>
      </c>
      <c r="D401" s="58" t="s">
        <v>852</v>
      </c>
      <c r="E401" s="52" t="s">
        <v>511</v>
      </c>
      <c r="F401" s="58" t="s">
        <v>853</v>
      </c>
      <c r="G401" s="52" t="s">
        <v>851</v>
      </c>
      <c r="H401" s="57"/>
      <c r="I401" s="57"/>
    </row>
    <row r="402" spans="1:9">
      <c r="A402" s="52" t="s">
        <v>847</v>
      </c>
      <c r="B402" s="52" t="s">
        <v>848</v>
      </c>
      <c r="C402" s="52" t="s">
        <v>849</v>
      </c>
      <c r="D402" s="58" t="s">
        <v>854</v>
      </c>
      <c r="E402" s="52" t="s">
        <v>101</v>
      </c>
      <c r="F402" s="58" t="s">
        <v>47</v>
      </c>
      <c r="G402" s="52" t="s">
        <v>855</v>
      </c>
      <c r="H402" s="57"/>
      <c r="I402" s="57"/>
    </row>
    <row r="403" spans="1:9">
      <c r="A403" s="52" t="s">
        <v>847</v>
      </c>
      <c r="B403" s="52" t="s">
        <v>848</v>
      </c>
      <c r="C403" s="52" t="s">
        <v>849</v>
      </c>
      <c r="D403" s="58" t="s">
        <v>856</v>
      </c>
      <c r="E403" s="52" t="s">
        <v>180</v>
      </c>
      <c r="F403" s="58" t="s">
        <v>857</v>
      </c>
      <c r="G403" s="52" t="s">
        <v>858</v>
      </c>
      <c r="H403" s="57"/>
      <c r="I403" s="57"/>
    </row>
    <row r="404" spans="1:9">
      <c r="A404" s="52" t="s">
        <v>847</v>
      </c>
      <c r="B404" s="52" t="s">
        <v>848</v>
      </c>
      <c r="C404" s="52" t="s">
        <v>849</v>
      </c>
      <c r="D404" s="58" t="s">
        <v>137</v>
      </c>
      <c r="E404" s="52" t="s">
        <v>135</v>
      </c>
      <c r="F404" s="58" t="s">
        <v>859</v>
      </c>
      <c r="G404" s="52" t="s">
        <v>860</v>
      </c>
      <c r="H404" s="57"/>
      <c r="I404" s="57"/>
    </row>
    <row r="405" spans="1:9">
      <c r="A405" s="52" t="s">
        <v>847</v>
      </c>
      <c r="B405" s="52" t="s">
        <v>848</v>
      </c>
      <c r="C405" s="52" t="s">
        <v>849</v>
      </c>
      <c r="D405" s="58" t="s">
        <v>137</v>
      </c>
      <c r="E405" s="52" t="s">
        <v>33</v>
      </c>
      <c r="F405" s="58" t="s">
        <v>859</v>
      </c>
      <c r="G405" s="52" t="s">
        <v>860</v>
      </c>
      <c r="H405" s="57"/>
      <c r="I405" s="57"/>
    </row>
    <row r="406" spans="1:9">
      <c r="A406" s="52" t="s">
        <v>847</v>
      </c>
      <c r="B406" s="52" t="s">
        <v>848</v>
      </c>
      <c r="C406" s="52" t="s">
        <v>849</v>
      </c>
      <c r="D406" s="58" t="s">
        <v>421</v>
      </c>
      <c r="E406" s="52" t="s">
        <v>177</v>
      </c>
      <c r="F406" s="58" t="s">
        <v>38</v>
      </c>
      <c r="G406" s="52" t="s">
        <v>325</v>
      </c>
      <c r="H406" s="57"/>
      <c r="I406" s="57"/>
    </row>
    <row r="407" spans="1:9">
      <c r="A407" s="52" t="s">
        <v>847</v>
      </c>
      <c r="B407" s="52" t="s">
        <v>848</v>
      </c>
      <c r="C407" s="52" t="s">
        <v>849</v>
      </c>
      <c r="D407" s="58" t="s">
        <v>138</v>
      </c>
      <c r="E407" s="52" t="s">
        <v>861</v>
      </c>
      <c r="F407" s="58" t="s">
        <v>861</v>
      </c>
      <c r="G407" s="52" t="s">
        <v>325</v>
      </c>
      <c r="H407" s="57"/>
      <c r="I407" s="57"/>
    </row>
    <row r="408" spans="1:9">
      <c r="A408" s="52" t="s">
        <v>847</v>
      </c>
      <c r="B408" s="52" t="s">
        <v>848</v>
      </c>
      <c r="C408" s="52" t="s">
        <v>849</v>
      </c>
      <c r="D408" s="58" t="s">
        <v>488</v>
      </c>
      <c r="E408" s="52" t="s">
        <v>177</v>
      </c>
      <c r="F408" s="58" t="s">
        <v>489</v>
      </c>
      <c r="G408" s="52" t="s">
        <v>139</v>
      </c>
      <c r="H408" s="57"/>
      <c r="I408" s="57"/>
    </row>
    <row r="409" spans="1:9">
      <c r="A409" s="52" t="s">
        <v>847</v>
      </c>
      <c r="B409" s="52" t="s">
        <v>848</v>
      </c>
      <c r="C409" s="52" t="s">
        <v>849</v>
      </c>
      <c r="D409" s="58" t="s">
        <v>345</v>
      </c>
      <c r="E409" s="52" t="s">
        <v>177</v>
      </c>
      <c r="F409" s="58" t="s">
        <v>862</v>
      </c>
      <c r="G409" s="52" t="s">
        <v>863</v>
      </c>
      <c r="H409" s="57"/>
      <c r="I409" s="57"/>
    </row>
    <row r="410" spans="1:9">
      <c r="A410" s="52" t="s">
        <v>847</v>
      </c>
      <c r="B410" s="52" t="s">
        <v>848</v>
      </c>
      <c r="C410" s="52" t="s">
        <v>849</v>
      </c>
      <c r="D410" s="58" t="s">
        <v>345</v>
      </c>
      <c r="E410" s="52" t="s">
        <v>33</v>
      </c>
      <c r="F410" s="58" t="s">
        <v>864</v>
      </c>
      <c r="G410" s="52" t="s">
        <v>325</v>
      </c>
      <c r="H410" s="57"/>
      <c r="I410" s="57"/>
    </row>
    <row r="411" spans="1:9">
      <c r="A411" s="52" t="s">
        <v>847</v>
      </c>
      <c r="B411" s="52" t="s">
        <v>848</v>
      </c>
      <c r="C411" s="52" t="s">
        <v>849</v>
      </c>
      <c r="D411" s="58" t="s">
        <v>137</v>
      </c>
      <c r="E411" s="52" t="s">
        <v>33</v>
      </c>
      <c r="F411" s="58" t="s">
        <v>865</v>
      </c>
      <c r="G411" s="52" t="s">
        <v>139</v>
      </c>
      <c r="H411" s="57"/>
      <c r="I411" s="57"/>
    </row>
    <row r="412" spans="1:9">
      <c r="A412" s="52" t="s">
        <v>847</v>
      </c>
      <c r="B412" s="52" t="s">
        <v>848</v>
      </c>
      <c r="C412" s="52" t="s">
        <v>849</v>
      </c>
      <c r="D412" s="58" t="s">
        <v>137</v>
      </c>
      <c r="E412" s="52" t="s">
        <v>33</v>
      </c>
      <c r="F412" s="58" t="s">
        <v>866</v>
      </c>
      <c r="G412" s="52" t="s">
        <v>139</v>
      </c>
      <c r="H412" s="57"/>
      <c r="I412" s="57"/>
    </row>
    <row r="413" spans="1:9">
      <c r="A413" s="52" t="s">
        <v>847</v>
      </c>
      <c r="B413" s="52" t="s">
        <v>848</v>
      </c>
      <c r="C413" s="52" t="s">
        <v>849</v>
      </c>
      <c r="D413" s="58" t="s">
        <v>89</v>
      </c>
      <c r="E413" s="52" t="s">
        <v>33</v>
      </c>
      <c r="F413" s="58" t="s">
        <v>867</v>
      </c>
      <c r="G413" s="52" t="s">
        <v>672</v>
      </c>
      <c r="H413" s="57"/>
      <c r="I413" s="57"/>
    </row>
    <row r="414" spans="1:9">
      <c r="A414" s="52" t="s">
        <v>847</v>
      </c>
      <c r="B414" s="52" t="s">
        <v>848</v>
      </c>
      <c r="C414" s="52" t="s">
        <v>849</v>
      </c>
      <c r="D414" s="58" t="s">
        <v>80</v>
      </c>
      <c r="E414" s="52" t="s">
        <v>868</v>
      </c>
      <c r="F414" s="58" t="s">
        <v>493</v>
      </c>
      <c r="G414" s="52" t="s">
        <v>869</v>
      </c>
      <c r="H414" s="57"/>
      <c r="I414" s="57"/>
    </row>
    <row r="415" spans="1:9">
      <c r="A415" s="52" t="s">
        <v>847</v>
      </c>
      <c r="B415" s="52" t="s">
        <v>848</v>
      </c>
      <c r="C415" s="52" t="s">
        <v>849</v>
      </c>
      <c r="D415" s="58" t="s">
        <v>149</v>
      </c>
      <c r="E415" s="52" t="s">
        <v>177</v>
      </c>
      <c r="F415" s="58" t="s">
        <v>455</v>
      </c>
      <c r="G415" s="52" t="s">
        <v>139</v>
      </c>
      <c r="H415" s="57"/>
      <c r="I415" s="57"/>
    </row>
    <row r="416" spans="1:9">
      <c r="A416" s="52" t="s">
        <v>847</v>
      </c>
      <c r="B416" s="52" t="s">
        <v>848</v>
      </c>
      <c r="C416" s="52" t="s">
        <v>849</v>
      </c>
      <c r="D416" s="58" t="s">
        <v>870</v>
      </c>
      <c r="E416" s="52" t="s">
        <v>180</v>
      </c>
      <c r="F416" s="58" t="s">
        <v>38</v>
      </c>
      <c r="G416" s="52" t="s">
        <v>75</v>
      </c>
      <c r="H416" s="57"/>
      <c r="I416" s="57"/>
    </row>
    <row r="417" spans="1:9">
      <c r="A417" s="52" t="s">
        <v>847</v>
      </c>
      <c r="B417" s="52" t="s">
        <v>848</v>
      </c>
      <c r="C417" s="52" t="s">
        <v>849</v>
      </c>
      <c r="D417" s="58" t="s">
        <v>870</v>
      </c>
      <c r="E417" s="52" t="s">
        <v>871</v>
      </c>
      <c r="F417" s="58" t="s">
        <v>872</v>
      </c>
      <c r="G417" s="52" t="s">
        <v>75</v>
      </c>
      <c r="H417" s="57"/>
      <c r="I417" s="57"/>
    </row>
    <row r="418" spans="1:9">
      <c r="A418" s="52" t="s">
        <v>847</v>
      </c>
      <c r="B418" s="52" t="s">
        <v>848</v>
      </c>
      <c r="C418" s="52" t="s">
        <v>849</v>
      </c>
      <c r="D418" s="58" t="s">
        <v>873</v>
      </c>
      <c r="E418" s="52" t="s">
        <v>871</v>
      </c>
      <c r="F418" s="58" t="s">
        <v>38</v>
      </c>
      <c r="G418" s="52" t="s">
        <v>75</v>
      </c>
      <c r="H418" s="57"/>
      <c r="I418" s="57"/>
    </row>
    <row r="419" spans="1:9">
      <c r="A419" s="52" t="s">
        <v>847</v>
      </c>
      <c r="B419" s="52" t="s">
        <v>848</v>
      </c>
      <c r="C419" s="52" t="s">
        <v>849</v>
      </c>
      <c r="D419" s="58" t="s">
        <v>874</v>
      </c>
      <c r="E419" s="52" t="s">
        <v>871</v>
      </c>
      <c r="F419" s="58" t="s">
        <v>875</v>
      </c>
      <c r="G419" s="52" t="s">
        <v>139</v>
      </c>
      <c r="H419" s="57"/>
      <c r="I419" s="57"/>
    </row>
    <row r="420" spans="1:9">
      <c r="A420" s="52" t="s">
        <v>847</v>
      </c>
      <c r="B420" s="52" t="s">
        <v>848</v>
      </c>
      <c r="C420" s="52" t="s">
        <v>849</v>
      </c>
      <c r="D420" s="58" t="s">
        <v>876</v>
      </c>
      <c r="E420" s="52" t="s">
        <v>877</v>
      </c>
      <c r="F420" s="58" t="s">
        <v>878</v>
      </c>
      <c r="G420" s="52" t="s">
        <v>139</v>
      </c>
      <c r="H420" s="57"/>
      <c r="I420" s="57"/>
    </row>
    <row r="421" spans="1:9">
      <c r="A421" s="52" t="s">
        <v>847</v>
      </c>
      <c r="B421" s="52" t="s">
        <v>848</v>
      </c>
      <c r="C421" s="52" t="s">
        <v>849</v>
      </c>
      <c r="D421" s="58" t="s">
        <v>421</v>
      </c>
      <c r="E421" s="52" t="s">
        <v>297</v>
      </c>
      <c r="F421" s="58" t="s">
        <v>38</v>
      </c>
      <c r="G421" s="52" t="s">
        <v>139</v>
      </c>
      <c r="H421" s="57"/>
      <c r="I421" s="57"/>
    </row>
    <row r="422" spans="1:9">
      <c r="A422" s="52" t="s">
        <v>847</v>
      </c>
      <c r="B422" s="52" t="s">
        <v>848</v>
      </c>
      <c r="C422" s="52" t="s">
        <v>849</v>
      </c>
      <c r="D422" s="58" t="s">
        <v>165</v>
      </c>
      <c r="E422" s="52" t="s">
        <v>177</v>
      </c>
      <c r="F422" s="58" t="s">
        <v>268</v>
      </c>
      <c r="G422" s="52" t="s">
        <v>534</v>
      </c>
      <c r="H422" s="57"/>
      <c r="I422" s="57"/>
    </row>
    <row r="423" spans="1:9">
      <c r="A423" s="52" t="s">
        <v>847</v>
      </c>
      <c r="B423" s="52" t="s">
        <v>848</v>
      </c>
      <c r="C423" s="52" t="s">
        <v>849</v>
      </c>
      <c r="D423" s="58" t="s">
        <v>137</v>
      </c>
      <c r="E423" s="52" t="s">
        <v>33</v>
      </c>
      <c r="F423" s="58" t="s">
        <v>879</v>
      </c>
      <c r="G423" s="52" t="s">
        <v>334</v>
      </c>
      <c r="H423" s="57"/>
      <c r="I423" s="57"/>
    </row>
    <row r="424" spans="1:9">
      <c r="A424" s="52" t="s">
        <v>847</v>
      </c>
      <c r="B424" s="52" t="s">
        <v>848</v>
      </c>
      <c r="C424" s="52" t="s">
        <v>849</v>
      </c>
      <c r="D424" s="58" t="s">
        <v>880</v>
      </c>
      <c r="E424" s="52" t="s">
        <v>33</v>
      </c>
      <c r="F424" s="58" t="s">
        <v>38</v>
      </c>
      <c r="G424" s="52" t="s">
        <v>139</v>
      </c>
      <c r="H424" s="57"/>
      <c r="I424" s="57"/>
    </row>
    <row r="425" spans="1:9" ht="28.5">
      <c r="A425" s="52" t="s">
        <v>847</v>
      </c>
      <c r="B425" s="52" t="s">
        <v>848</v>
      </c>
      <c r="C425" s="52" t="s">
        <v>849</v>
      </c>
      <c r="D425" s="58" t="s">
        <v>96</v>
      </c>
      <c r="E425" s="52" t="s">
        <v>97</v>
      </c>
      <c r="F425" s="58" t="s">
        <v>98</v>
      </c>
      <c r="G425" s="52" t="s">
        <v>252</v>
      </c>
      <c r="H425" s="57"/>
      <c r="I425" s="57"/>
    </row>
    <row r="426" spans="1:9">
      <c r="A426" s="52" t="s">
        <v>847</v>
      </c>
      <c r="B426" s="52" t="s">
        <v>848</v>
      </c>
      <c r="C426" s="52" t="s">
        <v>849</v>
      </c>
      <c r="D426" s="58" t="s">
        <v>167</v>
      </c>
      <c r="E426" s="52" t="s">
        <v>881</v>
      </c>
      <c r="F426" s="58" t="s">
        <v>72</v>
      </c>
      <c r="G426" s="52" t="s">
        <v>139</v>
      </c>
      <c r="H426" s="57"/>
      <c r="I426" s="57"/>
    </row>
    <row r="427" spans="1:9">
      <c r="A427" s="52" t="s">
        <v>847</v>
      </c>
      <c r="B427" s="52" t="s">
        <v>848</v>
      </c>
      <c r="C427" s="52" t="s">
        <v>849</v>
      </c>
      <c r="D427" s="58" t="s">
        <v>882</v>
      </c>
      <c r="E427" s="52" t="s">
        <v>883</v>
      </c>
      <c r="F427" s="58" t="s">
        <v>884</v>
      </c>
      <c r="G427" s="52" t="s">
        <v>885</v>
      </c>
      <c r="H427" s="57"/>
      <c r="I427" s="57"/>
    </row>
    <row r="428" spans="1:9">
      <c r="A428" s="52" t="s">
        <v>847</v>
      </c>
      <c r="B428" s="52" t="s">
        <v>848</v>
      </c>
      <c r="C428" s="52" t="s">
        <v>849</v>
      </c>
      <c r="D428" s="58" t="s">
        <v>452</v>
      </c>
      <c r="E428" s="52" t="s">
        <v>392</v>
      </c>
      <c r="F428" s="58" t="s">
        <v>886</v>
      </c>
      <c r="G428" s="52" t="s">
        <v>887</v>
      </c>
      <c r="H428" s="57"/>
      <c r="I428" s="57"/>
    </row>
    <row r="429" spans="1:9">
      <c r="A429" s="52" t="s">
        <v>847</v>
      </c>
      <c r="B429" s="52" t="s">
        <v>848</v>
      </c>
      <c r="C429" s="52" t="s">
        <v>849</v>
      </c>
      <c r="D429" s="58" t="s">
        <v>96</v>
      </c>
      <c r="E429" s="52" t="s">
        <v>97</v>
      </c>
      <c r="F429" s="58" t="s">
        <v>164</v>
      </c>
      <c r="G429" s="52" t="s">
        <v>888</v>
      </c>
      <c r="H429" s="57"/>
      <c r="I429" s="57"/>
    </row>
    <row r="430" spans="1:9">
      <c r="A430" s="52" t="s">
        <v>847</v>
      </c>
      <c r="B430" s="52" t="s">
        <v>848</v>
      </c>
      <c r="C430" s="52" t="s">
        <v>849</v>
      </c>
      <c r="D430" s="58" t="s">
        <v>889</v>
      </c>
      <c r="E430" s="52" t="s">
        <v>511</v>
      </c>
      <c r="F430" s="58" t="s">
        <v>890</v>
      </c>
      <c r="G430" s="52" t="s">
        <v>891</v>
      </c>
      <c r="H430" s="57"/>
      <c r="I430" s="57"/>
    </row>
    <row r="431" spans="1:9">
      <c r="A431" s="52" t="s">
        <v>847</v>
      </c>
      <c r="B431" s="52" t="s">
        <v>848</v>
      </c>
      <c r="C431" s="52" t="s">
        <v>849</v>
      </c>
      <c r="D431" s="58" t="s">
        <v>89</v>
      </c>
      <c r="E431" s="52" t="s">
        <v>311</v>
      </c>
      <c r="F431" s="58" t="s">
        <v>370</v>
      </c>
      <c r="G431" s="52" t="s">
        <v>892</v>
      </c>
      <c r="H431" s="57"/>
      <c r="I431" s="57"/>
    </row>
    <row r="432" spans="1:9">
      <c r="A432" s="52" t="s">
        <v>847</v>
      </c>
      <c r="B432" s="52" t="s">
        <v>848</v>
      </c>
      <c r="C432" s="52" t="s">
        <v>849</v>
      </c>
      <c r="D432" s="58" t="s">
        <v>89</v>
      </c>
      <c r="E432" s="52" t="s">
        <v>311</v>
      </c>
      <c r="F432" s="58" t="s">
        <v>370</v>
      </c>
      <c r="G432" s="52" t="s">
        <v>893</v>
      </c>
      <c r="H432" s="57"/>
      <c r="I432" s="57"/>
    </row>
    <row r="433" spans="1:9">
      <c r="A433" s="52" t="s">
        <v>847</v>
      </c>
      <c r="B433" s="52" t="s">
        <v>848</v>
      </c>
      <c r="C433" s="52" t="s">
        <v>849</v>
      </c>
      <c r="D433" s="58" t="s">
        <v>130</v>
      </c>
      <c r="E433" s="52" t="s">
        <v>191</v>
      </c>
      <c r="F433" s="58" t="s">
        <v>894</v>
      </c>
      <c r="G433" s="52" t="s">
        <v>895</v>
      </c>
      <c r="H433" s="57"/>
      <c r="I433" s="57"/>
    </row>
    <row r="434" spans="1:9">
      <c r="A434" s="52" t="s">
        <v>847</v>
      </c>
      <c r="B434" s="52" t="s">
        <v>848</v>
      </c>
      <c r="C434" s="52" t="s">
        <v>849</v>
      </c>
      <c r="D434" s="58" t="s">
        <v>896</v>
      </c>
      <c r="E434" s="52" t="s">
        <v>478</v>
      </c>
      <c r="F434" s="58" t="s">
        <v>897</v>
      </c>
      <c r="G434" s="52" t="s">
        <v>152</v>
      </c>
      <c r="H434" s="57"/>
      <c r="I434" s="57"/>
    </row>
    <row r="435" spans="1:9">
      <c r="A435" s="52" t="s">
        <v>847</v>
      </c>
      <c r="B435" s="52" t="s">
        <v>848</v>
      </c>
      <c r="C435" s="52" t="s">
        <v>849</v>
      </c>
      <c r="D435" s="58" t="s">
        <v>882</v>
      </c>
      <c r="E435" s="52" t="s">
        <v>883</v>
      </c>
      <c r="F435" s="58" t="s">
        <v>898</v>
      </c>
      <c r="G435" s="52" t="s">
        <v>325</v>
      </c>
      <c r="H435" s="57"/>
      <c r="I435" s="57"/>
    </row>
    <row r="436" spans="1:9">
      <c r="A436" s="52" t="s">
        <v>847</v>
      </c>
      <c r="B436" s="52" t="s">
        <v>848</v>
      </c>
      <c r="C436" s="52" t="s">
        <v>849</v>
      </c>
      <c r="D436" s="58" t="s">
        <v>899</v>
      </c>
      <c r="E436" s="52" t="s">
        <v>871</v>
      </c>
      <c r="F436" s="58" t="s">
        <v>900</v>
      </c>
      <c r="G436" s="52" t="s">
        <v>75</v>
      </c>
      <c r="H436" s="57"/>
      <c r="I436" s="57"/>
    </row>
    <row r="437" spans="1:9">
      <c r="A437" s="52" t="s">
        <v>847</v>
      </c>
      <c r="B437" s="52" t="s">
        <v>848</v>
      </c>
      <c r="C437" s="52" t="s">
        <v>849</v>
      </c>
      <c r="D437" s="58" t="s">
        <v>901</v>
      </c>
      <c r="E437" s="52" t="s">
        <v>410</v>
      </c>
      <c r="F437" s="58" t="s">
        <v>902</v>
      </c>
      <c r="G437" s="52" t="s">
        <v>903</v>
      </c>
      <c r="H437" s="57"/>
      <c r="I437" s="57"/>
    </row>
    <row r="438" spans="1:9">
      <c r="A438" s="52" t="s">
        <v>847</v>
      </c>
      <c r="B438" s="52" t="s">
        <v>848</v>
      </c>
      <c r="C438" s="52" t="s">
        <v>849</v>
      </c>
      <c r="D438" s="58" t="s">
        <v>904</v>
      </c>
      <c r="E438" s="52" t="s">
        <v>410</v>
      </c>
      <c r="F438" s="58" t="s">
        <v>905</v>
      </c>
      <c r="G438" s="52" t="s">
        <v>903</v>
      </c>
      <c r="H438" s="57"/>
      <c r="I438" s="57"/>
    </row>
    <row r="439" spans="1:9">
      <c r="A439" s="52" t="s">
        <v>847</v>
      </c>
      <c r="B439" s="52" t="s">
        <v>848</v>
      </c>
      <c r="C439" s="52" t="s">
        <v>849</v>
      </c>
      <c r="D439" s="58" t="s">
        <v>904</v>
      </c>
      <c r="E439" s="52" t="s">
        <v>410</v>
      </c>
      <c r="F439" s="58" t="s">
        <v>905</v>
      </c>
      <c r="G439" s="52" t="s">
        <v>903</v>
      </c>
      <c r="H439" s="57"/>
      <c r="I439" s="57"/>
    </row>
    <row r="440" spans="1:9">
      <c r="A440" s="52" t="s">
        <v>1541</v>
      </c>
      <c r="B440" s="52" t="s">
        <v>1542</v>
      </c>
      <c r="C440" s="52" t="s">
        <v>1543</v>
      </c>
      <c r="D440" s="58" t="s">
        <v>433</v>
      </c>
      <c r="E440" s="52" t="s">
        <v>189</v>
      </c>
      <c r="F440" s="58" t="s">
        <v>1544</v>
      </c>
      <c r="G440" s="52" t="s">
        <v>139</v>
      </c>
      <c r="H440" s="57"/>
      <c r="I440" s="57"/>
    </row>
    <row r="441" spans="1:9">
      <c r="A441" s="52" t="s">
        <v>1541</v>
      </c>
      <c r="B441" s="52" t="s">
        <v>1542</v>
      </c>
      <c r="C441" s="52" t="s">
        <v>1543</v>
      </c>
      <c r="D441" s="58" t="s">
        <v>1545</v>
      </c>
      <c r="E441" s="52" t="s">
        <v>554</v>
      </c>
      <c r="F441" s="58" t="s">
        <v>1546</v>
      </c>
      <c r="G441" s="52" t="s">
        <v>47</v>
      </c>
      <c r="H441" s="57"/>
      <c r="I441" s="57"/>
    </row>
    <row r="442" spans="1:9">
      <c r="A442" s="52" t="s">
        <v>1541</v>
      </c>
      <c r="B442" s="52" t="s">
        <v>1542</v>
      </c>
      <c r="C442" s="52" t="s">
        <v>1543</v>
      </c>
      <c r="D442" s="58" t="s">
        <v>280</v>
      </c>
      <c r="E442" s="52" t="s">
        <v>434</v>
      </c>
      <c r="F442" s="58" t="s">
        <v>38</v>
      </c>
      <c r="G442" s="52" t="s">
        <v>1547</v>
      </c>
      <c r="H442" s="57"/>
      <c r="I442" s="57"/>
    </row>
    <row r="443" spans="1:9">
      <c r="A443" s="52" t="s">
        <v>1541</v>
      </c>
      <c r="B443" s="52" t="s">
        <v>1542</v>
      </c>
      <c r="C443" s="52" t="s">
        <v>1543</v>
      </c>
      <c r="D443" s="58" t="s">
        <v>67</v>
      </c>
      <c r="E443" s="52" t="s">
        <v>69</v>
      </c>
      <c r="F443" s="58" t="s">
        <v>1548</v>
      </c>
      <c r="G443" s="52" t="s">
        <v>139</v>
      </c>
      <c r="H443" s="57"/>
      <c r="I443" s="57"/>
    </row>
    <row r="444" spans="1:9">
      <c r="A444" s="52" t="s">
        <v>1541</v>
      </c>
      <c r="B444" s="52" t="s">
        <v>1542</v>
      </c>
      <c r="C444" s="52" t="s">
        <v>1543</v>
      </c>
      <c r="D444" s="58" t="s">
        <v>65</v>
      </c>
      <c r="E444" s="52" t="s">
        <v>66</v>
      </c>
      <c r="F444" s="58" t="s">
        <v>1549</v>
      </c>
      <c r="G444" s="52" t="s">
        <v>139</v>
      </c>
      <c r="H444" s="57"/>
      <c r="I444" s="57"/>
    </row>
    <row r="445" spans="1:9">
      <c r="A445" s="52" t="s">
        <v>1541</v>
      </c>
      <c r="B445" s="52" t="s">
        <v>1542</v>
      </c>
      <c r="C445" s="52" t="s">
        <v>1543</v>
      </c>
      <c r="D445" s="58" t="s">
        <v>330</v>
      </c>
      <c r="E445" s="52" t="s">
        <v>1045</v>
      </c>
      <c r="F445" s="58" t="s">
        <v>1550</v>
      </c>
      <c r="G445" s="52" t="s">
        <v>103</v>
      </c>
      <c r="H445" s="57"/>
      <c r="I445" s="57"/>
    </row>
    <row r="446" spans="1:9">
      <c r="A446" s="52" t="s">
        <v>1541</v>
      </c>
      <c r="B446" s="52" t="s">
        <v>1542</v>
      </c>
      <c r="C446" s="52" t="s">
        <v>1543</v>
      </c>
      <c r="D446" s="58" t="s">
        <v>1551</v>
      </c>
      <c r="E446" s="52" t="s">
        <v>69</v>
      </c>
      <c r="F446" s="58" t="s">
        <v>1552</v>
      </c>
      <c r="G446" s="52" t="s">
        <v>139</v>
      </c>
      <c r="H446" s="57"/>
      <c r="I446" s="57"/>
    </row>
    <row r="447" spans="1:9">
      <c r="A447" s="52" t="s">
        <v>1541</v>
      </c>
      <c r="B447" s="52" t="s">
        <v>1542</v>
      </c>
      <c r="C447" s="52" t="s">
        <v>1543</v>
      </c>
      <c r="D447" s="58" t="s">
        <v>1553</v>
      </c>
      <c r="E447" s="52" t="s">
        <v>97</v>
      </c>
      <c r="F447" s="58" t="s">
        <v>164</v>
      </c>
      <c r="G447" s="52" t="s">
        <v>1554</v>
      </c>
      <c r="H447" s="57"/>
      <c r="I447" s="57"/>
    </row>
    <row r="448" spans="1:9">
      <c r="A448" s="52" t="s">
        <v>1541</v>
      </c>
      <c r="B448" s="52" t="s">
        <v>1542</v>
      </c>
      <c r="C448" s="52" t="s">
        <v>1543</v>
      </c>
      <c r="D448" s="58" t="s">
        <v>1555</v>
      </c>
      <c r="E448" s="52" t="s">
        <v>177</v>
      </c>
      <c r="F448" s="58" t="s">
        <v>1556</v>
      </c>
      <c r="G448" s="52" t="s">
        <v>955</v>
      </c>
      <c r="H448" s="57"/>
      <c r="I448" s="57"/>
    </row>
    <row r="449" spans="1:9">
      <c r="A449" s="52" t="s">
        <v>1541</v>
      </c>
      <c r="B449" s="52" t="s">
        <v>1542</v>
      </c>
      <c r="C449" s="52" t="s">
        <v>1543</v>
      </c>
      <c r="D449" s="58" t="s">
        <v>985</v>
      </c>
      <c r="E449" s="52" t="s">
        <v>150</v>
      </c>
      <c r="F449" s="58" t="s">
        <v>1557</v>
      </c>
      <c r="G449" s="52" t="s">
        <v>1558</v>
      </c>
      <c r="H449" s="57"/>
      <c r="I449" s="57"/>
    </row>
    <row r="450" spans="1:9">
      <c r="A450" s="52" t="s">
        <v>1541</v>
      </c>
      <c r="B450" s="52" t="s">
        <v>1542</v>
      </c>
      <c r="C450" s="52" t="s">
        <v>1543</v>
      </c>
      <c r="D450" s="58" t="s">
        <v>300</v>
      </c>
      <c r="E450" s="52" t="s">
        <v>55</v>
      </c>
      <c r="F450" s="58" t="s">
        <v>1559</v>
      </c>
      <c r="G450" s="52" t="s">
        <v>726</v>
      </c>
      <c r="H450" s="57"/>
      <c r="I450" s="57"/>
    </row>
    <row r="451" spans="1:9">
      <c r="A451" s="52" t="s">
        <v>1541</v>
      </c>
      <c r="B451" s="52" t="s">
        <v>1542</v>
      </c>
      <c r="C451" s="52" t="s">
        <v>1543</v>
      </c>
      <c r="D451" s="58" t="s">
        <v>70</v>
      </c>
      <c r="E451" s="52" t="s">
        <v>1560</v>
      </c>
      <c r="F451" s="58" t="s">
        <v>783</v>
      </c>
      <c r="G451" s="52" t="s">
        <v>1561</v>
      </c>
      <c r="H451" s="57"/>
      <c r="I451" s="57"/>
    </row>
    <row r="452" spans="1:9">
      <c r="A452" s="52" t="s">
        <v>1541</v>
      </c>
      <c r="B452" s="52" t="s">
        <v>1542</v>
      </c>
      <c r="C452" s="52" t="s">
        <v>1543</v>
      </c>
      <c r="D452" s="58" t="s">
        <v>70</v>
      </c>
      <c r="E452" s="52" t="s">
        <v>1560</v>
      </c>
      <c r="F452" s="58" t="s">
        <v>783</v>
      </c>
      <c r="G452" s="52" t="s">
        <v>1562</v>
      </c>
      <c r="H452" s="57"/>
      <c r="I452" s="57"/>
    </row>
    <row r="453" spans="1:9">
      <c r="A453" s="52" t="s">
        <v>1541</v>
      </c>
      <c r="B453" s="52" t="s">
        <v>1542</v>
      </c>
      <c r="C453" s="52" t="s">
        <v>1543</v>
      </c>
      <c r="D453" s="58" t="s">
        <v>1193</v>
      </c>
      <c r="E453" s="52" t="s">
        <v>177</v>
      </c>
      <c r="F453" s="58" t="s">
        <v>268</v>
      </c>
      <c r="G453" s="52" t="s">
        <v>1563</v>
      </c>
      <c r="H453" s="57"/>
      <c r="I453" s="57"/>
    </row>
    <row r="454" spans="1:9">
      <c r="A454" s="52" t="s">
        <v>1541</v>
      </c>
      <c r="B454" s="52" t="s">
        <v>1542</v>
      </c>
      <c r="C454" s="52" t="s">
        <v>1543</v>
      </c>
      <c r="D454" s="58" t="s">
        <v>448</v>
      </c>
      <c r="E454" s="52" t="s">
        <v>291</v>
      </c>
      <c r="F454" s="58" t="s">
        <v>292</v>
      </c>
      <c r="G454" s="52" t="s">
        <v>1564</v>
      </c>
      <c r="H454" s="57"/>
      <c r="I454" s="57"/>
    </row>
    <row r="455" spans="1:9">
      <c r="A455" s="52" t="s">
        <v>1541</v>
      </c>
      <c r="B455" s="52" t="s">
        <v>1542</v>
      </c>
      <c r="C455" s="52" t="s">
        <v>1543</v>
      </c>
      <c r="D455" s="58" t="s">
        <v>85</v>
      </c>
      <c r="E455" s="52" t="s">
        <v>126</v>
      </c>
      <c r="F455" s="58" t="s">
        <v>1565</v>
      </c>
      <c r="G455" s="52" t="s">
        <v>1566</v>
      </c>
      <c r="H455" s="57"/>
      <c r="I455" s="57"/>
    </row>
    <row r="456" spans="1:9">
      <c r="A456" s="52" t="s">
        <v>1541</v>
      </c>
      <c r="B456" s="52" t="s">
        <v>1542</v>
      </c>
      <c r="C456" s="52" t="s">
        <v>1543</v>
      </c>
      <c r="D456" s="58" t="s">
        <v>221</v>
      </c>
      <c r="E456" s="52" t="s">
        <v>33</v>
      </c>
      <c r="F456" s="58" t="s">
        <v>1567</v>
      </c>
      <c r="G456" s="52" t="s">
        <v>1568</v>
      </c>
      <c r="H456" s="57"/>
      <c r="I456" s="57"/>
    </row>
    <row r="457" spans="1:9">
      <c r="A457" s="52" t="s">
        <v>1569</v>
      </c>
      <c r="B457" s="52" t="s">
        <v>1570</v>
      </c>
      <c r="C457" s="52" t="s">
        <v>1571</v>
      </c>
      <c r="D457" s="58" t="s">
        <v>188</v>
      </c>
      <c r="E457" s="52" t="s">
        <v>1104</v>
      </c>
      <c r="F457" s="58" t="s">
        <v>1572</v>
      </c>
      <c r="G457" s="52" t="s">
        <v>1573</v>
      </c>
      <c r="H457" s="57"/>
      <c r="I457" s="57"/>
    </row>
    <row r="458" spans="1:9">
      <c r="A458" s="52" t="s">
        <v>1569</v>
      </c>
      <c r="B458" s="52" t="s">
        <v>1570</v>
      </c>
      <c r="C458" s="52" t="s">
        <v>1571</v>
      </c>
      <c r="D458" s="58" t="s">
        <v>1574</v>
      </c>
      <c r="E458" s="52" t="s">
        <v>1522</v>
      </c>
      <c r="F458" s="58" t="s">
        <v>47</v>
      </c>
      <c r="G458" s="52" t="s">
        <v>47</v>
      </c>
      <c r="H458" s="57"/>
      <c r="I458" s="57"/>
    </row>
    <row r="459" spans="1:9">
      <c r="A459" s="52" t="s">
        <v>1569</v>
      </c>
      <c r="B459" s="52" t="s">
        <v>1570</v>
      </c>
      <c r="C459" s="52" t="s">
        <v>1571</v>
      </c>
      <c r="D459" s="58" t="s">
        <v>1575</v>
      </c>
      <c r="E459" s="52" t="s">
        <v>554</v>
      </c>
      <c r="F459" s="58" t="s">
        <v>1576</v>
      </c>
      <c r="G459" s="52" t="s">
        <v>47</v>
      </c>
      <c r="H459" s="57"/>
      <c r="I459" s="57"/>
    </row>
    <row r="460" spans="1:9">
      <c r="A460" s="52" t="s">
        <v>1569</v>
      </c>
      <c r="B460" s="52" t="s">
        <v>1570</v>
      </c>
      <c r="C460" s="52" t="s">
        <v>1571</v>
      </c>
      <c r="D460" s="58" t="s">
        <v>1577</v>
      </c>
      <c r="E460" s="52" t="s">
        <v>264</v>
      </c>
      <c r="F460" s="58" t="s">
        <v>1578</v>
      </c>
      <c r="G460" s="52" t="s">
        <v>1579</v>
      </c>
      <c r="H460" s="57"/>
      <c r="I460" s="57"/>
    </row>
    <row r="461" spans="1:9">
      <c r="A461" s="52" t="s">
        <v>1569</v>
      </c>
      <c r="B461" s="52" t="s">
        <v>1570</v>
      </c>
      <c r="C461" s="52" t="s">
        <v>1571</v>
      </c>
      <c r="D461" s="58" t="s">
        <v>1580</v>
      </c>
      <c r="E461" s="52" t="s">
        <v>264</v>
      </c>
      <c r="F461" s="58" t="s">
        <v>1581</v>
      </c>
      <c r="G461" s="52" t="s">
        <v>1579</v>
      </c>
      <c r="H461" s="57"/>
      <c r="I461" s="57"/>
    </row>
    <row r="462" spans="1:9">
      <c r="A462" s="52" t="s">
        <v>1569</v>
      </c>
      <c r="B462" s="52" t="s">
        <v>1570</v>
      </c>
      <c r="C462" s="52" t="s">
        <v>1571</v>
      </c>
      <c r="D462" s="58" t="s">
        <v>1582</v>
      </c>
      <c r="E462" s="52" t="s">
        <v>916</v>
      </c>
      <c r="F462" s="58" t="s">
        <v>1583</v>
      </c>
      <c r="G462" s="52" t="s">
        <v>1579</v>
      </c>
      <c r="H462" s="57"/>
      <c r="I462" s="57"/>
    </row>
    <row r="463" spans="1:9">
      <c r="A463" s="52" t="s">
        <v>1569</v>
      </c>
      <c r="B463" s="52" t="s">
        <v>1570</v>
      </c>
      <c r="C463" s="52" t="s">
        <v>1571</v>
      </c>
      <c r="D463" s="58" t="s">
        <v>1584</v>
      </c>
      <c r="E463" s="52" t="s">
        <v>1585</v>
      </c>
      <c r="F463" s="58" t="s">
        <v>1586</v>
      </c>
      <c r="G463" s="52" t="s">
        <v>1579</v>
      </c>
      <c r="H463" s="57"/>
      <c r="I463" s="57"/>
    </row>
    <row r="464" spans="1:9">
      <c r="A464" s="52" t="s">
        <v>1569</v>
      </c>
      <c r="B464" s="52" t="s">
        <v>1570</v>
      </c>
      <c r="C464" s="52" t="s">
        <v>1571</v>
      </c>
      <c r="D464" s="58" t="s">
        <v>1587</v>
      </c>
      <c r="E464" s="52" t="s">
        <v>234</v>
      </c>
      <c r="F464" s="58" t="s">
        <v>1588</v>
      </c>
      <c r="G464" s="52" t="s">
        <v>1579</v>
      </c>
      <c r="H464" s="57"/>
      <c r="I464" s="57"/>
    </row>
    <row r="465" spans="1:9">
      <c r="A465" s="52" t="s">
        <v>1569</v>
      </c>
      <c r="B465" s="52" t="s">
        <v>1570</v>
      </c>
      <c r="C465" s="52" t="s">
        <v>1571</v>
      </c>
      <c r="D465" s="58" t="s">
        <v>1587</v>
      </c>
      <c r="E465" s="52" t="s">
        <v>234</v>
      </c>
      <c r="F465" s="58" t="s">
        <v>1588</v>
      </c>
      <c r="G465" s="52" t="s">
        <v>1579</v>
      </c>
      <c r="H465" s="57"/>
      <c r="I465" s="57"/>
    </row>
    <row r="466" spans="1:9">
      <c r="A466" s="52" t="s">
        <v>1569</v>
      </c>
      <c r="B466" s="52" t="s">
        <v>1570</v>
      </c>
      <c r="C466" s="52" t="s">
        <v>1571</v>
      </c>
      <c r="D466" s="58" t="s">
        <v>153</v>
      </c>
      <c r="E466" s="52" t="s">
        <v>147</v>
      </c>
      <c r="F466" s="58" t="s">
        <v>1589</v>
      </c>
      <c r="G466" s="52" t="s">
        <v>1579</v>
      </c>
      <c r="H466" s="57"/>
      <c r="I466" s="57"/>
    </row>
    <row r="467" spans="1:9" ht="28.5">
      <c r="A467" s="52" t="s">
        <v>1569</v>
      </c>
      <c r="B467" s="52" t="s">
        <v>1570</v>
      </c>
      <c r="C467" s="52" t="s">
        <v>1571</v>
      </c>
      <c r="D467" s="58" t="s">
        <v>601</v>
      </c>
      <c r="E467" s="52" t="s">
        <v>189</v>
      </c>
      <c r="F467" s="58" t="s">
        <v>1590</v>
      </c>
      <c r="G467" s="52" t="s">
        <v>1579</v>
      </c>
      <c r="H467" s="57"/>
      <c r="I467" s="57"/>
    </row>
    <row r="468" spans="1:9">
      <c r="A468" s="52" t="s">
        <v>1569</v>
      </c>
      <c r="B468" s="52" t="s">
        <v>1570</v>
      </c>
      <c r="C468" s="52" t="s">
        <v>1571</v>
      </c>
      <c r="D468" s="58" t="s">
        <v>601</v>
      </c>
      <c r="E468" s="52" t="s">
        <v>189</v>
      </c>
      <c r="F468" s="58" t="s">
        <v>1591</v>
      </c>
      <c r="G468" s="52" t="s">
        <v>1579</v>
      </c>
      <c r="H468" s="57"/>
      <c r="I468" s="57"/>
    </row>
    <row r="469" spans="1:9">
      <c r="A469" s="52" t="s">
        <v>1569</v>
      </c>
      <c r="B469" s="52" t="s">
        <v>1570</v>
      </c>
      <c r="C469" s="52" t="s">
        <v>1571</v>
      </c>
      <c r="D469" s="58" t="s">
        <v>89</v>
      </c>
      <c r="E469" s="52" t="s">
        <v>1592</v>
      </c>
      <c r="F469" s="58" t="s">
        <v>1593</v>
      </c>
      <c r="G469" s="52" t="s">
        <v>47</v>
      </c>
      <c r="H469" s="57"/>
      <c r="I469" s="57"/>
    </row>
    <row r="470" spans="1:9">
      <c r="A470" s="52" t="s">
        <v>1569</v>
      </c>
      <c r="B470" s="52" t="s">
        <v>1570</v>
      </c>
      <c r="C470" s="52" t="s">
        <v>1571</v>
      </c>
      <c r="D470" s="58" t="s">
        <v>125</v>
      </c>
      <c r="E470" s="52" t="s">
        <v>554</v>
      </c>
      <c r="F470" s="58" t="s">
        <v>47</v>
      </c>
      <c r="G470" s="52" t="s">
        <v>47</v>
      </c>
      <c r="H470" s="57"/>
      <c r="I470" s="57"/>
    </row>
    <row r="471" spans="1:9">
      <c r="A471" s="52" t="s">
        <v>1569</v>
      </c>
      <c r="B471" s="52" t="s">
        <v>1570</v>
      </c>
      <c r="C471" s="52" t="s">
        <v>1571</v>
      </c>
      <c r="D471" s="58" t="s">
        <v>1594</v>
      </c>
      <c r="E471" s="52" t="s">
        <v>33</v>
      </c>
      <c r="F471" s="58" t="s">
        <v>47</v>
      </c>
      <c r="G471" s="52" t="s">
        <v>47</v>
      </c>
      <c r="H471" s="57"/>
      <c r="I471" s="57"/>
    </row>
    <row r="472" spans="1:9">
      <c r="A472" s="52" t="s">
        <v>1569</v>
      </c>
      <c r="B472" s="52" t="s">
        <v>1570</v>
      </c>
      <c r="C472" s="52" t="s">
        <v>1571</v>
      </c>
      <c r="D472" s="58" t="s">
        <v>1595</v>
      </c>
      <c r="E472" s="52" t="s">
        <v>33</v>
      </c>
      <c r="F472" s="58" t="s">
        <v>1596</v>
      </c>
      <c r="G472" s="52" t="s">
        <v>1597</v>
      </c>
      <c r="H472" s="57"/>
      <c r="I472" s="57"/>
    </row>
    <row r="473" spans="1:9">
      <c r="A473" s="52" t="s">
        <v>1569</v>
      </c>
      <c r="B473" s="52" t="s">
        <v>1570</v>
      </c>
      <c r="C473" s="52" t="s">
        <v>1571</v>
      </c>
      <c r="D473" s="58" t="s">
        <v>221</v>
      </c>
      <c r="E473" s="52" t="s">
        <v>1598</v>
      </c>
      <c r="F473" s="58" t="s">
        <v>1599</v>
      </c>
      <c r="G473" s="52" t="s">
        <v>1600</v>
      </c>
      <c r="H473" s="57"/>
      <c r="I473" s="57"/>
    </row>
    <row r="474" spans="1:9">
      <c r="A474" s="52" t="s">
        <v>1569</v>
      </c>
      <c r="B474" s="52" t="s">
        <v>1570</v>
      </c>
      <c r="C474" s="52" t="s">
        <v>1571</v>
      </c>
      <c r="D474" s="58" t="s">
        <v>1601</v>
      </c>
      <c r="E474" s="52" t="s">
        <v>1602</v>
      </c>
      <c r="F474" s="58" t="s">
        <v>937</v>
      </c>
      <c r="G474" s="52" t="s">
        <v>1603</v>
      </c>
      <c r="H474" s="57"/>
      <c r="I474" s="57"/>
    </row>
    <row r="475" spans="1:9">
      <c r="A475" s="52" t="s">
        <v>1569</v>
      </c>
      <c r="B475" s="52" t="s">
        <v>1570</v>
      </c>
      <c r="C475" s="52" t="s">
        <v>1571</v>
      </c>
      <c r="D475" s="58" t="s">
        <v>67</v>
      </c>
      <c r="E475" s="52" t="s">
        <v>33</v>
      </c>
      <c r="F475" s="58" t="s">
        <v>47</v>
      </c>
      <c r="G475" s="52" t="s">
        <v>47</v>
      </c>
      <c r="H475" s="57"/>
      <c r="I475" s="57"/>
    </row>
    <row r="476" spans="1:9">
      <c r="A476" s="52" t="s">
        <v>1569</v>
      </c>
      <c r="B476" s="52" t="s">
        <v>1570</v>
      </c>
      <c r="C476" s="52" t="s">
        <v>1571</v>
      </c>
      <c r="D476" s="58" t="s">
        <v>1604</v>
      </c>
      <c r="E476" s="52" t="s">
        <v>33</v>
      </c>
      <c r="F476" s="58" t="s">
        <v>47</v>
      </c>
      <c r="G476" s="52" t="s">
        <v>47</v>
      </c>
      <c r="H476" s="57"/>
      <c r="I476" s="57"/>
    </row>
    <row r="477" spans="1:9">
      <c r="A477" s="52" t="s">
        <v>1569</v>
      </c>
      <c r="B477" s="52" t="s">
        <v>1570</v>
      </c>
      <c r="C477" s="52" t="s">
        <v>1571</v>
      </c>
      <c r="D477" s="58" t="s">
        <v>1605</v>
      </c>
      <c r="E477" s="52" t="s">
        <v>33</v>
      </c>
      <c r="F477" s="58" t="s">
        <v>47</v>
      </c>
      <c r="G477" s="52" t="s">
        <v>47</v>
      </c>
      <c r="H477" s="57"/>
      <c r="I477" s="57"/>
    </row>
    <row r="478" spans="1:9">
      <c r="A478" s="52" t="s">
        <v>1569</v>
      </c>
      <c r="B478" s="52" t="s">
        <v>1570</v>
      </c>
      <c r="C478" s="52" t="s">
        <v>1571</v>
      </c>
      <c r="D478" s="58" t="s">
        <v>1606</v>
      </c>
      <c r="E478" s="52" t="s">
        <v>33</v>
      </c>
      <c r="F478" s="58" t="s">
        <v>47</v>
      </c>
      <c r="G478" s="52" t="s">
        <v>47</v>
      </c>
      <c r="H478" s="57"/>
      <c r="I478" s="57"/>
    </row>
    <row r="479" spans="1:9">
      <c r="A479" s="52" t="s">
        <v>1569</v>
      </c>
      <c r="B479" s="52" t="s">
        <v>1570</v>
      </c>
      <c r="C479" s="52" t="s">
        <v>1571</v>
      </c>
      <c r="D479" s="58" t="s">
        <v>945</v>
      </c>
      <c r="E479" s="52" t="s">
        <v>1607</v>
      </c>
      <c r="F479" s="58" t="s">
        <v>1608</v>
      </c>
      <c r="G479" s="52" t="s">
        <v>1609</v>
      </c>
      <c r="H479" s="57"/>
      <c r="I479" s="57"/>
    </row>
    <row r="480" spans="1:9">
      <c r="A480" s="52" t="s">
        <v>1569</v>
      </c>
      <c r="B480" s="52" t="s">
        <v>1570</v>
      </c>
      <c r="C480" s="52" t="s">
        <v>1571</v>
      </c>
      <c r="D480" s="58" t="s">
        <v>85</v>
      </c>
      <c r="E480" s="52" t="s">
        <v>33</v>
      </c>
      <c r="F480" s="58" t="s">
        <v>47</v>
      </c>
      <c r="G480" s="52" t="s">
        <v>47</v>
      </c>
      <c r="H480" s="57"/>
      <c r="I480" s="57"/>
    </row>
    <row r="481" spans="1:9" ht="15" thickBot="1">
      <c r="A481" s="52" t="s">
        <v>1569</v>
      </c>
      <c r="B481" s="52" t="s">
        <v>1570</v>
      </c>
      <c r="C481" s="52" t="s">
        <v>1571</v>
      </c>
      <c r="D481" s="58" t="s">
        <v>1243</v>
      </c>
      <c r="E481" s="52" t="s">
        <v>1610</v>
      </c>
      <c r="F481" s="58" t="s">
        <v>1611</v>
      </c>
      <c r="G481" s="52" t="s">
        <v>1612</v>
      </c>
      <c r="H481" s="57"/>
      <c r="I481" s="57"/>
    </row>
    <row r="482" spans="1:9" ht="15.75">
      <c r="A482" s="135"/>
      <c r="B482" s="135"/>
      <c r="C482" s="135"/>
      <c r="D482" s="135"/>
      <c r="E482" s="135"/>
      <c r="F482" s="135"/>
      <c r="G482" s="135"/>
      <c r="H482" s="54">
        <f>SUM(H3:H481)</f>
        <v>0</v>
      </c>
      <c r="I482" s="54">
        <f>SUM(I3:I481)</f>
        <v>0</v>
      </c>
    </row>
  </sheetData>
  <sheetProtection algorithmName="SHA-512" hashValue="vJkfmIpK4xodzE1umyU7x6DFqmh4sTd/YXV31E959uPYkUy2gbGrasi9eD/Y57BYLsUolKrdNibPpdeDoGKhrw==" saltValue="4PDzel49kr0kUisWuouyIQ==" spinCount="100000" sheet="1" objects="1" scenarios="1"/>
  <mergeCells count="2">
    <mergeCell ref="A482:G482"/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CE0B1B-6DD2-41F5-9E18-27A6EFCDE9F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1 - Prijzenblad</vt:lpstr>
      <vt:lpstr>2 - Eenheid Noord Nederland</vt:lpstr>
      <vt:lpstr>3 - Eenheid Oost Nederland</vt:lpstr>
      <vt:lpstr>4 - Eenheid Midden Nederland</vt:lpstr>
      <vt:lpstr>'1 - Prijzenblad'!Afdrukbereik</vt:lpstr>
      <vt:lpstr>'2 - Eenheid Noord Nederland'!Afdrukbereik</vt:lpstr>
    </vt:vector>
  </TitlesOfParts>
  <Company>vts Politie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vincent.smith@politie.nl</dc:creator>
  <cp:lastModifiedBy>Smith, Vincent (V.V.H.)</cp:lastModifiedBy>
  <cp:lastPrinted>2025-03-24T08:07:19Z</cp:lastPrinted>
  <dcterms:created xsi:type="dcterms:W3CDTF">2015-06-24T12:55:03Z</dcterms:created>
  <dcterms:modified xsi:type="dcterms:W3CDTF">2025-03-27T12:32:08Z</dcterms:modified>
</cp:coreProperties>
</file>