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ilburg.sharepoint.com/sites/TB-AFD-Sportbedrijf/Gedeelde documenten/General/ARCHIEF @Algemeen/Techniek/Inrichting/Aanbesteding  sport en spel  2025/Aanbestedingsstukken/Bijlagen bij aanbestedingsdocument/"/>
    </mc:Choice>
  </mc:AlternateContent>
  <xr:revisionPtr revIDLastSave="233" documentId="13_ncr:1_{37BF9DF7-1AE9-459C-A813-D78FDB33ED2D}" xr6:coauthVersionLast="47" xr6:coauthVersionMax="47" xr10:uidLastSave="{4B6A65DA-6C32-45C3-8BD0-1974ADBCEB2E}"/>
  <workbookProtection workbookAlgorithmName="SHA-512" workbookHashValue="u+blWtc/7sYu7+ynynA58UyewKDm+1xFRVFzbeTyJ9Am3CStf39Y3PdkW7v3pljPieN6laQmiF7TgWAPxlSGuQ==" workbookSaltValue="uWeJRjc1sKixfn49+Xfupw==" workbookSpinCount="100000" lockStructure="1"/>
  <bookViews>
    <workbookView xWindow="-108" yWindow="-108" windowWidth="23256" windowHeight="12576" xr2:uid="{4DAD3C45-DBA0-4069-B0EB-599FD16E9A2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A14" i="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E13" i="1"/>
  <c r="E43" i="1" s="1"/>
</calcChain>
</file>

<file path=xl/sharedStrings.xml><?xml version="1.0" encoding="utf-8"?>
<sst xmlns="http://schemas.openxmlformats.org/spreadsheetml/2006/main" count="56" uniqueCount="52">
  <si>
    <t>Prijzenblad perceel C: Klein Sportinventaris</t>
  </si>
  <si>
    <t>Instructies</t>
  </si>
  <si>
    <t xml:space="preserve">- Inschrijver dient uitsluitend de geel gemarkeerde cellen in te vullen. </t>
  </si>
  <si>
    <t xml:space="preserve">-  Alle genoemde aantallen zijn indicatief, hieraan zijn geen rechten te ontlenen. </t>
  </si>
  <si>
    <t xml:space="preserve">-  Uw prijsopgave moet gebaseerd zijn op de levering en dienstverlening zoals vermeld in dit Aanbestedingsdocument incl. Bijlagen en Nota van Inlichtingen. </t>
  </si>
  <si>
    <t xml:space="preserve">-  Door ondertekening van dit prijzenblad verklaart de inschrijver zich onvoorwaardelijk en onherroepelijk akkoord met de hierin vermelde prijzen. </t>
  </si>
  <si>
    <t>-  A.u.b. het door u ingevulde Format Prijzenblad bestand separaat indienen in de kluis op TenderNed, in map Prijs, 1x MS Excel + 1x .pdf.</t>
  </si>
  <si>
    <t xml:space="preserve">Naam Materiaal </t>
  </si>
  <si>
    <r>
      <rPr>
        <b/>
        <sz val="11"/>
        <color rgb="FF000000"/>
        <rFont val="Aptos Narrow"/>
        <scheme val="minor"/>
      </rPr>
      <t xml:space="preserve">Aantallen
</t>
    </r>
    <r>
      <rPr>
        <b/>
        <sz val="9"/>
        <color rgb="FF000000"/>
        <rFont val="Aptos Narrow"/>
        <scheme val="minor"/>
      </rPr>
      <t xml:space="preserve">(indicatieve aantallen over 4 jaar, hieraan zijn geen rechten te ontlenen) </t>
    </r>
  </si>
  <si>
    <r>
      <t>Prijs 
*</t>
    </r>
    <r>
      <rPr>
        <b/>
        <sz val="9"/>
        <color theme="1"/>
        <rFont val="Aptos Narrow"/>
        <family val="2"/>
        <scheme val="minor"/>
      </rPr>
      <t xml:space="preserve">alle prijzen zijn inclusief montage en aflever kosten </t>
    </r>
  </si>
  <si>
    <t xml:space="preserve">Totale prijs </t>
  </si>
  <si>
    <r>
      <rPr>
        <b/>
        <sz val="10"/>
        <color theme="1"/>
        <rFont val="Aptos Narrow"/>
        <family val="2"/>
        <scheme val="minor"/>
      </rPr>
      <t>Levertijd</t>
    </r>
    <r>
      <rPr>
        <sz val="10"/>
        <color theme="1"/>
        <rFont val="Aptos Narrow"/>
        <family val="2"/>
        <scheme val="minor"/>
      </rPr>
      <t xml:space="preserve">  </t>
    </r>
    <r>
      <rPr>
        <sz val="9"/>
        <color theme="1"/>
        <rFont val="Aptos Narrow"/>
        <family val="2"/>
        <scheme val="minor"/>
      </rPr>
      <t xml:space="preserve">
(in dagen minder dan het maximum)</t>
    </r>
    <r>
      <rPr>
        <sz val="10"/>
        <color theme="1"/>
        <rFont val="Aptos Narrow"/>
        <family val="2"/>
        <scheme val="minor"/>
      </rPr>
      <t xml:space="preserve"> </t>
    </r>
  </si>
  <si>
    <t>Zaalvoetbalbal maat 4 van het merk Comet,
 of een merk van vergelijkbare kwaliteit</t>
  </si>
  <si>
    <t xml:space="preserve">Voetbalbal maat  4 van het merk Derby,  
of een merk vergelijkbare kwaliteit </t>
  </si>
  <si>
    <t>Basktebalbal maat 7 van het merk  Nexan School , 
of een merk vergelijkbare kwaliteit</t>
  </si>
  <si>
    <t>Volleybalbal  het merk Conti  VC-300 ultra soft , 
of een merk vergelijkbare kwalitiet</t>
  </si>
  <si>
    <t>Gatenbal hard hockey</t>
  </si>
  <si>
    <t>Zachte volleybal 23 diameter 200g</t>
  </si>
  <si>
    <t>Foamvoetbal 290 gr 20 cm diameter</t>
  </si>
  <si>
    <t xml:space="preserve">Badmintonracket School 61 cm </t>
  </si>
  <si>
    <t xml:space="preserve">Partijlinten schouder </t>
  </si>
  <si>
    <t xml:space="preserve">Scorebord Tafelmodel 60x27x22cm </t>
  </si>
  <si>
    <t>Markeerkegelset , 1 set (10 stuk) kleur, 23 cm hoog</t>
  </si>
  <si>
    <t>Markeeringshoedjes 1 set (4 stuk kleur, hoogte tussen 10-15 cm</t>
  </si>
  <si>
    <t xml:space="preserve">Hoepel Zadel met leder bekleed </t>
  </si>
  <si>
    <t xml:space="preserve">Touw/katrolverspaning volleybal </t>
  </si>
  <si>
    <t xml:space="preserve">Opbergkist 60x40x22 cm </t>
  </si>
  <si>
    <t xml:space="preserve">Volleybalnet wedstrijd incl. anttenes en antennetassen </t>
  </si>
  <si>
    <t>Foamballen met gladde huid, in diverse kleuren, 20 a 21cm diameter</t>
  </si>
  <si>
    <t xml:space="preserve">Foamballen met gladde huid, in diverse kleuren, 16 cm diameter </t>
  </si>
  <si>
    <t xml:space="preserve">Foamballen me gladde huid, in diverse kleuren , 9 cm diameter </t>
  </si>
  <si>
    <t xml:space="preserve">Honkpaal, netsteunpaal 155 cm met voet </t>
  </si>
  <si>
    <t>Uniehockey set (12 sticks en tas)</t>
  </si>
  <si>
    <t xml:space="preserve">Bokshandschoenen 397g 14 ounce </t>
  </si>
  <si>
    <t xml:space="preserve">Hockeydoel 150x75 cm </t>
  </si>
  <si>
    <t xml:space="preserve">Trektouw hennep 15m  </t>
  </si>
  <si>
    <t>Badmintonnet wedstrijd 3 op 1 line(koord).</t>
  </si>
  <si>
    <t xml:space="preserve">Badminton net wedstrijd, kleur zwart lengte 610 cm  hoogte 76 cm </t>
  </si>
  <si>
    <t xml:space="preserve">Basketbalnet </t>
  </si>
  <si>
    <t xml:space="preserve">Tennisracket junior 48 cm tot met 53 cm, het merk Victor  of een merk 
vergelijkbare kwaliteit </t>
  </si>
  <si>
    <t xml:space="preserve">Spelblok hout 10x20 cm </t>
  </si>
  <si>
    <t xml:space="preserve">Knotshockeysticks/ballbouncer set  van 8 á  sticks </t>
  </si>
  <si>
    <t xml:space="preserve">Totale vergelijkingsprijs </t>
  </si>
  <si>
    <t>Bedrijfsnaam:</t>
  </si>
  <si>
    <t>(digitaal invullen)</t>
  </si>
  <si>
    <t>KvK:</t>
  </si>
  <si>
    <t>Naam bevoegd vertegenwoordiger:</t>
  </si>
  <si>
    <t>Functie:</t>
  </si>
  <si>
    <t>Handtekening:</t>
  </si>
  <si>
    <t>(handmatig invullen)</t>
  </si>
  <si>
    <t>Plaats en datum:</t>
  </si>
  <si>
    <t xml:space="preserve">- De prijsopgave dient een integrale prijs te zijn, dat wil zeggen dat de tarieven alle kosten bevatten die nodig zijn voor het realiseren van de deelresultaten en het eindresultaat, inclusief (bijvoorbeeld) overleggen, administratie, reiskosten, onderzoeken, transportkosten, voorrijkosten, etc. Bij nieuwlevering zijn de prijzen ook inclusief alle materialen, transport, installatie.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</si>
</sst>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b/>
      <sz val="11"/>
      <color theme="1"/>
      <name val="Aptos Narrow"/>
      <family val="2"/>
      <scheme val="minor"/>
    </font>
    <font>
      <b/>
      <sz val="9"/>
      <color theme="1"/>
      <name val="Aptos Narrow"/>
      <family val="2"/>
      <scheme val="minor"/>
    </font>
    <font>
      <sz val="10"/>
      <color theme="1"/>
      <name val="Aptos Narrow"/>
      <family val="2"/>
      <scheme val="minor"/>
    </font>
    <font>
      <b/>
      <sz val="10"/>
      <color theme="1"/>
      <name val="Aptos Narrow"/>
      <family val="2"/>
      <scheme val="minor"/>
    </font>
    <font>
      <sz val="9"/>
      <color theme="1"/>
      <name val="Aptos Narrow"/>
      <family val="2"/>
      <scheme val="minor"/>
    </font>
    <font>
      <b/>
      <sz val="16"/>
      <color theme="1"/>
      <name val="Aptos Narrow"/>
      <family val="2"/>
      <scheme val="minor"/>
    </font>
    <font>
      <b/>
      <sz val="11"/>
      <color rgb="FF000000"/>
      <name val="Calibri"/>
      <family val="2"/>
    </font>
    <font>
      <sz val="10"/>
      <color rgb="FF000000"/>
      <name val="Calibri"/>
      <family val="2"/>
    </font>
    <font>
      <b/>
      <sz val="11"/>
      <name val="Calibri"/>
      <family val="2"/>
    </font>
    <font>
      <b/>
      <sz val="11"/>
      <color rgb="FF000000"/>
      <name val="Aptos Narrow"/>
      <scheme val="minor"/>
    </font>
    <font>
      <b/>
      <sz val="9"/>
      <color rgb="FF000000"/>
      <name val="Aptos Narrow"/>
      <scheme val="minor"/>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4" tint="0.79998168889431442"/>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s>
  <cellStyleXfs count="1">
    <xf numFmtId="0" fontId="0" fillId="0" borderId="0"/>
  </cellStyleXfs>
  <cellXfs count="68">
    <xf numFmtId="0" fontId="0" fillId="0" borderId="0" xfId="0"/>
    <xf numFmtId="0" fontId="0" fillId="2" borderId="15" xfId="0" applyFill="1" applyBorder="1" applyProtection="1">
      <protection locked="0"/>
    </xf>
    <xf numFmtId="44" fontId="0" fillId="2" borderId="12" xfId="0" applyNumberFormat="1" applyFill="1" applyBorder="1" applyProtection="1">
      <protection locked="0"/>
    </xf>
    <xf numFmtId="44" fontId="0" fillId="2" borderId="16" xfId="0" applyNumberFormat="1" applyFill="1" applyBorder="1" applyProtection="1">
      <protection locked="0"/>
    </xf>
    <xf numFmtId="44" fontId="0" fillId="2" borderId="17" xfId="0" applyNumberFormat="1" applyFill="1" applyBorder="1" applyProtection="1">
      <protection locked="0"/>
    </xf>
    <xf numFmtId="0" fontId="8" fillId="2" borderId="27" xfId="0" applyFont="1" applyFill="1" applyBorder="1" applyAlignment="1" applyProtection="1">
      <alignment horizontal="center"/>
      <protection locked="0"/>
    </xf>
    <xf numFmtId="0" fontId="8" fillId="2" borderId="28" xfId="0" applyFont="1" applyFill="1" applyBorder="1" applyAlignment="1" applyProtection="1">
      <alignment horizontal="center"/>
      <protection locked="0"/>
    </xf>
    <xf numFmtId="0" fontId="8" fillId="2" borderId="29" xfId="0" applyFont="1" applyFill="1" applyBorder="1" applyAlignment="1" applyProtection="1">
      <alignment horizontal="center"/>
      <protection locked="0"/>
    </xf>
    <xf numFmtId="0" fontId="8" fillId="2" borderId="30" xfId="0" applyFont="1" applyFill="1" applyBorder="1" applyAlignment="1" applyProtection="1">
      <alignment horizontal="center"/>
      <protection locked="0"/>
    </xf>
    <xf numFmtId="0" fontId="8" fillId="2" borderId="0" xfId="0" applyFont="1" applyFill="1" applyAlignment="1" applyProtection="1">
      <alignment horizontal="center"/>
      <protection locked="0"/>
    </xf>
    <xf numFmtId="0" fontId="8" fillId="2" borderId="31" xfId="0" applyFont="1" applyFill="1" applyBorder="1" applyAlignment="1" applyProtection="1">
      <alignment horizontal="center"/>
      <protection locked="0"/>
    </xf>
    <xf numFmtId="0" fontId="8" fillId="2" borderId="32" xfId="0" applyFont="1" applyFill="1" applyBorder="1" applyAlignment="1" applyProtection="1">
      <alignment horizontal="center"/>
      <protection locked="0"/>
    </xf>
    <xf numFmtId="0" fontId="8" fillId="2" borderId="33" xfId="0" applyFont="1" applyFill="1" applyBorder="1" applyAlignment="1" applyProtection="1">
      <alignment horizontal="center"/>
      <protection locked="0"/>
    </xf>
    <xf numFmtId="0" fontId="8" fillId="2" borderId="34" xfId="0" applyFont="1" applyFill="1" applyBorder="1" applyAlignment="1" applyProtection="1">
      <alignment horizontal="center"/>
      <protection locked="0"/>
    </xf>
    <xf numFmtId="0" fontId="8" fillId="2" borderId="35" xfId="0" applyFont="1" applyFill="1" applyBorder="1" applyAlignment="1" applyProtection="1">
      <alignment horizontal="center"/>
      <protection locked="0"/>
    </xf>
    <xf numFmtId="0" fontId="8" fillId="2" borderId="36" xfId="0" applyFont="1" applyFill="1" applyBorder="1" applyAlignment="1" applyProtection="1">
      <alignment horizontal="center"/>
      <protection locked="0"/>
    </xf>
    <xf numFmtId="0" fontId="8" fillId="2" borderId="37" xfId="0" applyFont="1" applyFill="1" applyBorder="1" applyAlignment="1" applyProtection="1">
      <alignment horizontal="center"/>
      <protection locked="0"/>
    </xf>
    <xf numFmtId="0" fontId="8" fillId="2" borderId="21" xfId="0" applyFont="1" applyFill="1" applyBorder="1" applyAlignment="1" applyProtection="1">
      <alignment horizontal="center"/>
      <protection locked="0"/>
    </xf>
    <xf numFmtId="0" fontId="8" fillId="2" borderId="22" xfId="0" applyFont="1" applyFill="1" applyBorder="1" applyAlignment="1" applyProtection="1">
      <alignment horizontal="center"/>
      <protection locked="0"/>
    </xf>
    <xf numFmtId="0" fontId="8" fillId="2" borderId="23" xfId="0" applyFont="1" applyFill="1" applyBorder="1" applyAlignment="1" applyProtection="1">
      <alignment horizontal="center"/>
      <protection locked="0"/>
    </xf>
    <xf numFmtId="0" fontId="8" fillId="2" borderId="24" xfId="0" applyFont="1" applyFill="1" applyBorder="1" applyAlignment="1" applyProtection="1">
      <alignment horizontal="center"/>
      <protection locked="0"/>
    </xf>
    <xf numFmtId="0" fontId="8" fillId="2" borderId="25" xfId="0" applyFont="1" applyFill="1" applyBorder="1" applyAlignment="1" applyProtection="1">
      <alignment horizontal="center"/>
      <protection locked="0"/>
    </xf>
    <xf numFmtId="0" fontId="8" fillId="2" borderId="26" xfId="0" applyFont="1" applyFill="1" applyBorder="1" applyAlignment="1" applyProtection="1">
      <alignment horizontal="center"/>
      <protection locked="0"/>
    </xf>
    <xf numFmtId="0" fontId="6" fillId="6" borderId="0" xfId="0" applyFont="1" applyFill="1" applyAlignment="1" applyProtection="1">
      <alignment horizontal="left"/>
    </xf>
    <xf numFmtId="0" fontId="0" fillId="6" borderId="0" xfId="0" applyFill="1" applyProtection="1"/>
    <xf numFmtId="0" fontId="1" fillId="7" borderId="41" xfId="0" quotePrefix="1" applyFont="1" applyFill="1" applyBorder="1" applyAlignment="1" applyProtection="1">
      <alignment horizontal="left"/>
    </xf>
    <xf numFmtId="0" fontId="1" fillId="7" borderId="0" xfId="0" quotePrefix="1" applyFont="1" applyFill="1" applyAlignment="1" applyProtection="1">
      <alignment horizontal="left"/>
    </xf>
    <xf numFmtId="0" fontId="3" fillId="6" borderId="0" xfId="0" applyFont="1" applyFill="1" applyProtection="1"/>
    <xf numFmtId="0" fontId="0" fillId="7" borderId="41" xfId="0" quotePrefix="1" applyFill="1" applyBorder="1" applyAlignment="1" applyProtection="1">
      <alignment horizontal="left"/>
    </xf>
    <xf numFmtId="0" fontId="0" fillId="7" borderId="0" xfId="0" quotePrefix="1" applyFill="1" applyAlignment="1" applyProtection="1">
      <alignment horizontal="left"/>
    </xf>
    <xf numFmtId="0" fontId="0" fillId="7" borderId="41" xfId="0" quotePrefix="1" applyFill="1" applyBorder="1" applyAlignment="1" applyProtection="1">
      <alignment horizontal="left" wrapText="1"/>
    </xf>
    <xf numFmtId="0" fontId="0" fillId="7" borderId="0" xfId="0" quotePrefix="1" applyFill="1" applyAlignment="1" applyProtection="1">
      <alignment horizontal="left" wrapText="1"/>
    </xf>
    <xf numFmtId="0" fontId="3" fillId="6" borderId="0" xfId="0" applyFont="1" applyFill="1" applyAlignment="1" applyProtection="1">
      <alignment horizontal="justify" textRotation="90" shrinkToFit="1"/>
    </xf>
    <xf numFmtId="0" fontId="0" fillId="7" borderId="41" xfId="0" quotePrefix="1" applyFill="1" applyBorder="1" applyAlignment="1" applyProtection="1">
      <alignment horizontal="left" vertical="top" wrapText="1"/>
    </xf>
    <xf numFmtId="0" fontId="0" fillId="7" borderId="0" xfId="0" quotePrefix="1" applyFill="1" applyAlignment="1" applyProtection="1">
      <alignment horizontal="left" vertical="top" wrapText="1"/>
    </xf>
    <xf numFmtId="0" fontId="0" fillId="6" borderId="0" xfId="0" applyFill="1" applyAlignment="1" applyProtection="1">
      <alignment horizontal="center"/>
    </xf>
    <xf numFmtId="0" fontId="0" fillId="0" borderId="1" xfId="0" applyBorder="1" applyAlignment="1" applyProtection="1">
      <alignment horizontal="center"/>
    </xf>
    <xf numFmtId="0" fontId="1" fillId="5" borderId="2" xfId="0" applyFont="1" applyFill="1" applyBorder="1" applyAlignment="1" applyProtection="1">
      <alignment horizontal="center" vertical="center"/>
    </xf>
    <xf numFmtId="0" fontId="10" fillId="5" borderId="3"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1" fillId="5" borderId="3" xfId="0" applyFont="1" applyFill="1" applyBorder="1" applyAlignment="1" applyProtection="1">
      <alignment horizontal="center" vertical="center" wrapText="1"/>
    </xf>
    <xf numFmtId="0" fontId="3" fillId="4" borderId="1" xfId="0" applyFont="1" applyFill="1" applyBorder="1" applyAlignment="1" applyProtection="1">
      <alignment vertical="center" wrapText="1" shrinkToFit="1"/>
    </xf>
    <xf numFmtId="0" fontId="0" fillId="0" borderId="4" xfId="0" applyBorder="1" applyAlignment="1" applyProtection="1">
      <alignment horizontal="center"/>
    </xf>
    <xf numFmtId="0" fontId="0" fillId="0" borderId="5" xfId="0" applyBorder="1" applyAlignment="1" applyProtection="1">
      <alignment horizontal="left" wrapText="1"/>
    </xf>
    <xf numFmtId="0" fontId="0" fillId="0" borderId="13" xfId="0" applyBorder="1" applyAlignment="1" applyProtection="1">
      <alignment horizontal="center"/>
    </xf>
    <xf numFmtId="44" fontId="0" fillId="0" borderId="16" xfId="0" applyNumberFormat="1" applyBorder="1" applyProtection="1"/>
    <xf numFmtId="0" fontId="0" fillId="0" borderId="6" xfId="0" applyBorder="1" applyAlignment="1" applyProtection="1">
      <alignment horizontal="center"/>
    </xf>
    <xf numFmtId="0" fontId="0" fillId="0" borderId="7" xfId="0" applyBorder="1" applyAlignment="1" applyProtection="1">
      <alignment horizontal="left" wrapText="1"/>
    </xf>
    <xf numFmtId="0" fontId="0" fillId="0" borderId="14" xfId="0" applyBorder="1" applyAlignment="1" applyProtection="1">
      <alignment horizontal="center"/>
    </xf>
    <xf numFmtId="44" fontId="0" fillId="0" borderId="12" xfId="0" applyNumberFormat="1" applyBorder="1" applyProtection="1"/>
    <xf numFmtId="0" fontId="0" fillId="0" borderId="7" xfId="0" applyBorder="1" applyAlignment="1" applyProtection="1">
      <alignment horizontal="left"/>
    </xf>
    <xf numFmtId="0" fontId="0" fillId="0" borderId="0" xfId="0" applyProtection="1"/>
    <xf numFmtId="0" fontId="0" fillId="0" borderId="0" xfId="0" applyAlignment="1" applyProtection="1">
      <alignment horizontal="center"/>
    </xf>
    <xf numFmtId="0" fontId="0" fillId="0" borderId="8" xfId="0" applyBorder="1" applyAlignment="1" applyProtection="1">
      <alignment horizontal="left"/>
    </xf>
    <xf numFmtId="44" fontId="0" fillId="0" borderId="17" xfId="0" applyNumberFormat="1" applyBorder="1" applyProtection="1"/>
    <xf numFmtId="0" fontId="0" fillId="5" borderId="9" xfId="0" applyFill="1" applyBorder="1" applyAlignment="1" applyProtection="1">
      <alignment horizontal="left"/>
    </xf>
    <xf numFmtId="0" fontId="0" fillId="0" borderId="3" xfId="0" applyBorder="1" applyProtection="1"/>
    <xf numFmtId="0" fontId="0" fillId="0" borderId="11" xfId="0" applyBorder="1" applyProtection="1"/>
    <xf numFmtId="44" fontId="0" fillId="3" borderId="11" xfId="0" applyNumberFormat="1" applyFill="1" applyBorder="1" applyProtection="1"/>
    <xf numFmtId="0" fontId="7" fillId="0" borderId="38" xfId="0" applyFont="1" applyBorder="1" applyProtection="1"/>
    <xf numFmtId="0" fontId="8" fillId="0" borderId="19" xfId="0" applyFont="1" applyBorder="1" applyAlignment="1" applyProtection="1">
      <alignment horizontal="center"/>
    </xf>
    <xf numFmtId="0" fontId="9" fillId="0" borderId="39" xfId="0" applyFont="1" applyBorder="1" applyProtection="1"/>
    <xf numFmtId="0" fontId="8" fillId="0" borderId="20" xfId="0" applyFont="1" applyBorder="1" applyAlignment="1" applyProtection="1">
      <alignment horizontal="center"/>
    </xf>
    <xf numFmtId="0" fontId="7" fillId="0" borderId="39" xfId="0" applyFont="1" applyBorder="1" applyProtection="1"/>
    <xf numFmtId="0" fontId="7" fillId="0" borderId="39" xfId="0" applyFont="1" applyBorder="1" applyAlignment="1" applyProtection="1">
      <alignment vertical="top"/>
    </xf>
    <xf numFmtId="0" fontId="3" fillId="6" borderId="10" xfId="0" applyFont="1" applyFill="1" applyBorder="1" applyProtection="1"/>
    <xf numFmtId="0" fontId="7" fillId="0" borderId="40" xfId="0" applyFont="1" applyBorder="1" applyProtection="1"/>
    <xf numFmtId="0" fontId="8" fillId="0" borderId="18" xfId="0" applyFont="1" applyBorder="1" applyAlignment="1" applyProtection="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BC09C-54B5-4E46-AACE-4FE7EBFE4E92}">
  <dimension ref="A1:M55"/>
  <sheetViews>
    <sheetView tabSelected="1" topLeftCell="A38" workbookViewId="0">
      <selection activeCell="D13" sqref="D13"/>
    </sheetView>
  </sheetViews>
  <sheetFormatPr defaultColWidth="8.88671875" defaultRowHeight="14.4" x14ac:dyDescent="0.3"/>
  <cols>
    <col min="1" max="1" width="7.109375" style="35" customWidth="1"/>
    <col min="2" max="2" width="70.6640625" style="24" customWidth="1"/>
    <col min="3" max="3" width="16.6640625" style="24" customWidth="1"/>
    <col min="4" max="4" width="17.5546875" style="24" customWidth="1"/>
    <col min="5" max="5" width="15.6640625" style="24" customWidth="1"/>
    <col min="6" max="6" width="17.33203125" style="24" customWidth="1"/>
    <col min="7" max="16384" width="8.88671875" style="24"/>
  </cols>
  <sheetData>
    <row r="1" spans="1:13" ht="21" x14ac:dyDescent="0.4">
      <c r="A1" s="23" t="s">
        <v>0</v>
      </c>
    </row>
    <row r="3" spans="1:13" s="27" customFormat="1" x14ac:dyDescent="0.3">
      <c r="A3" s="25" t="s">
        <v>1</v>
      </c>
      <c r="B3" s="26"/>
      <c r="C3" s="26"/>
      <c r="D3" s="26"/>
      <c r="E3" s="26"/>
      <c r="F3" s="26"/>
      <c r="G3" s="24"/>
      <c r="H3" s="24"/>
      <c r="I3" s="24"/>
    </row>
    <row r="4" spans="1:13" s="27" customFormat="1" x14ac:dyDescent="0.3">
      <c r="A4" s="28" t="s">
        <v>2</v>
      </c>
      <c r="B4" s="29"/>
      <c r="C4" s="29"/>
      <c r="D4" s="29"/>
      <c r="E4" s="29"/>
      <c r="F4" s="29"/>
      <c r="G4" s="24"/>
      <c r="H4" s="24"/>
      <c r="I4" s="24"/>
    </row>
    <row r="5" spans="1:13" s="27" customFormat="1" x14ac:dyDescent="0.3">
      <c r="A5" s="28" t="s">
        <v>3</v>
      </c>
      <c r="B5" s="29"/>
      <c r="C5" s="29"/>
      <c r="D5" s="29"/>
      <c r="E5" s="29"/>
      <c r="F5" s="29"/>
      <c r="G5" s="24"/>
      <c r="H5" s="24"/>
      <c r="I5" s="24"/>
    </row>
    <row r="6" spans="1:13" s="27" customFormat="1" ht="14.4" customHeight="1" x14ac:dyDescent="0.3">
      <c r="A6" s="30" t="s">
        <v>4</v>
      </c>
      <c r="B6" s="31"/>
      <c r="C6" s="31"/>
      <c r="D6" s="31"/>
      <c r="E6" s="31"/>
      <c r="F6" s="31"/>
      <c r="G6" s="24"/>
      <c r="H6" s="24"/>
      <c r="I6" s="24"/>
      <c r="J6" s="32"/>
      <c r="K6" s="32"/>
      <c r="L6" s="32"/>
      <c r="M6" s="32"/>
    </row>
    <row r="7" spans="1:13" s="27" customFormat="1" ht="43.2" customHeight="1" x14ac:dyDescent="0.3">
      <c r="A7" s="33" t="s">
        <v>51</v>
      </c>
      <c r="B7" s="34"/>
      <c r="C7" s="34"/>
      <c r="D7" s="34"/>
      <c r="E7" s="34"/>
      <c r="F7" s="34"/>
      <c r="G7" s="24"/>
      <c r="H7" s="24"/>
      <c r="I7" s="24"/>
      <c r="J7" s="32"/>
      <c r="K7" s="32"/>
      <c r="L7" s="32"/>
      <c r="M7" s="32"/>
    </row>
    <row r="8" spans="1:13" s="27" customFormat="1" ht="14.4" customHeight="1" x14ac:dyDescent="0.3">
      <c r="A8" s="30" t="s">
        <v>5</v>
      </c>
      <c r="B8" s="31"/>
      <c r="C8" s="31"/>
      <c r="D8" s="31"/>
      <c r="E8" s="31"/>
      <c r="F8" s="31"/>
      <c r="G8" s="24"/>
      <c r="H8" s="24"/>
      <c r="I8" s="24"/>
      <c r="J8" s="32"/>
      <c r="K8" s="32"/>
      <c r="L8" s="32"/>
      <c r="M8" s="32"/>
    </row>
    <row r="9" spans="1:13" s="27" customFormat="1" ht="14.4" customHeight="1" x14ac:dyDescent="0.3">
      <c r="A9" s="30" t="s">
        <v>6</v>
      </c>
      <c r="B9" s="31"/>
      <c r="C9" s="31"/>
      <c r="D9" s="31"/>
      <c r="E9" s="31"/>
      <c r="F9" s="31"/>
      <c r="G9" s="24"/>
      <c r="H9" s="24"/>
      <c r="I9" s="24"/>
    </row>
    <row r="10" spans="1:13" s="27" customFormat="1" ht="13.8" x14ac:dyDescent="0.3"/>
    <row r="11" spans="1:13" ht="15" thickBot="1" x14ac:dyDescent="0.35"/>
    <row r="12" spans="1:13" ht="76.95" customHeight="1" thickBot="1" x14ac:dyDescent="0.35">
      <c r="A12" s="36"/>
      <c r="B12" s="37" t="s">
        <v>7</v>
      </c>
      <c r="C12" s="38" t="s">
        <v>8</v>
      </c>
      <c r="D12" s="39" t="s">
        <v>9</v>
      </c>
      <c r="E12" s="40" t="s">
        <v>10</v>
      </c>
      <c r="F12" s="41" t="s">
        <v>11</v>
      </c>
    </row>
    <row r="13" spans="1:13" ht="28.8" x14ac:dyDescent="0.3">
      <c r="A13" s="42">
        <v>1</v>
      </c>
      <c r="B13" s="43" t="s">
        <v>12</v>
      </c>
      <c r="C13" s="44">
        <v>100</v>
      </c>
      <c r="D13" s="3">
        <v>0</v>
      </c>
      <c r="E13" s="45">
        <f>C13*D13</f>
        <v>0</v>
      </c>
      <c r="F13" s="1"/>
    </row>
    <row r="14" spans="1:13" ht="28.5" customHeight="1" x14ac:dyDescent="0.3">
      <c r="A14" s="46">
        <f>A13+1</f>
        <v>2</v>
      </c>
      <c r="B14" s="47" t="s">
        <v>13</v>
      </c>
      <c r="C14" s="48">
        <v>100</v>
      </c>
      <c r="D14" s="2">
        <v>0</v>
      </c>
      <c r="E14" s="49">
        <f t="shared" ref="E14:E42" si="0">C14*D14</f>
        <v>0</v>
      </c>
      <c r="F14" s="1"/>
    </row>
    <row r="15" spans="1:13" ht="28.8" x14ac:dyDescent="0.3">
      <c r="A15" s="46">
        <f t="shared" ref="A15:A42" si="1">A14+1</f>
        <v>3</v>
      </c>
      <c r="B15" s="47" t="s">
        <v>14</v>
      </c>
      <c r="C15" s="48">
        <v>60</v>
      </c>
      <c r="D15" s="2">
        <v>0</v>
      </c>
      <c r="E15" s="49">
        <f t="shared" si="0"/>
        <v>0</v>
      </c>
      <c r="F15" s="1"/>
    </row>
    <row r="16" spans="1:13" ht="28.8" x14ac:dyDescent="0.3">
      <c r="A16" s="46">
        <f t="shared" si="1"/>
        <v>4</v>
      </c>
      <c r="B16" s="47" t="s">
        <v>15</v>
      </c>
      <c r="C16" s="48">
        <v>100</v>
      </c>
      <c r="D16" s="2">
        <v>0</v>
      </c>
      <c r="E16" s="49">
        <f t="shared" si="0"/>
        <v>0</v>
      </c>
      <c r="F16" s="1"/>
    </row>
    <row r="17" spans="1:6" x14ac:dyDescent="0.3">
      <c r="A17" s="46">
        <f t="shared" si="1"/>
        <v>5</v>
      </c>
      <c r="B17" s="50" t="s">
        <v>16</v>
      </c>
      <c r="C17" s="48">
        <v>400</v>
      </c>
      <c r="D17" s="2">
        <v>0</v>
      </c>
      <c r="E17" s="49">
        <f t="shared" si="0"/>
        <v>0</v>
      </c>
      <c r="F17" s="1"/>
    </row>
    <row r="18" spans="1:6" x14ac:dyDescent="0.3">
      <c r="A18" s="46">
        <f t="shared" si="1"/>
        <v>6</v>
      </c>
      <c r="B18" s="50" t="s">
        <v>17</v>
      </c>
      <c r="C18" s="48">
        <v>50</v>
      </c>
      <c r="D18" s="2">
        <v>0</v>
      </c>
      <c r="E18" s="49">
        <f t="shared" si="0"/>
        <v>0</v>
      </c>
      <c r="F18" s="1"/>
    </row>
    <row r="19" spans="1:6" x14ac:dyDescent="0.3">
      <c r="A19" s="46">
        <f t="shared" si="1"/>
        <v>7</v>
      </c>
      <c r="B19" s="50" t="s">
        <v>18</v>
      </c>
      <c r="C19" s="48">
        <v>100</v>
      </c>
      <c r="D19" s="2">
        <v>0</v>
      </c>
      <c r="E19" s="49">
        <f t="shared" si="0"/>
        <v>0</v>
      </c>
      <c r="F19" s="1"/>
    </row>
    <row r="20" spans="1:6" x14ac:dyDescent="0.3">
      <c r="A20" s="46">
        <f t="shared" si="1"/>
        <v>8</v>
      </c>
      <c r="B20" s="50" t="s">
        <v>19</v>
      </c>
      <c r="C20" s="48">
        <v>60</v>
      </c>
      <c r="D20" s="2">
        <v>0</v>
      </c>
      <c r="E20" s="49">
        <f t="shared" si="0"/>
        <v>0</v>
      </c>
      <c r="F20" s="1"/>
    </row>
    <row r="21" spans="1:6" x14ac:dyDescent="0.3">
      <c r="A21" s="46">
        <f t="shared" si="1"/>
        <v>9</v>
      </c>
      <c r="B21" s="50" t="s">
        <v>20</v>
      </c>
      <c r="C21" s="48">
        <v>400</v>
      </c>
      <c r="D21" s="2">
        <v>0</v>
      </c>
      <c r="E21" s="49">
        <f t="shared" si="0"/>
        <v>0</v>
      </c>
      <c r="F21" s="1"/>
    </row>
    <row r="22" spans="1:6" x14ac:dyDescent="0.3">
      <c r="A22" s="46">
        <f t="shared" si="1"/>
        <v>10</v>
      </c>
      <c r="B22" s="50" t="s">
        <v>21</v>
      </c>
      <c r="C22" s="48">
        <v>10</v>
      </c>
      <c r="D22" s="2">
        <v>0</v>
      </c>
      <c r="E22" s="49">
        <f t="shared" si="0"/>
        <v>0</v>
      </c>
      <c r="F22" s="1"/>
    </row>
    <row r="23" spans="1:6" x14ac:dyDescent="0.3">
      <c r="A23" s="46">
        <f t="shared" si="1"/>
        <v>11</v>
      </c>
      <c r="B23" s="50" t="s">
        <v>22</v>
      </c>
      <c r="C23" s="48">
        <v>20</v>
      </c>
      <c r="D23" s="2">
        <v>0</v>
      </c>
      <c r="E23" s="49">
        <f t="shared" si="0"/>
        <v>0</v>
      </c>
      <c r="F23" s="1"/>
    </row>
    <row r="24" spans="1:6" x14ac:dyDescent="0.3">
      <c r="A24" s="46">
        <f t="shared" si="1"/>
        <v>12</v>
      </c>
      <c r="B24" s="51" t="s">
        <v>23</v>
      </c>
      <c r="C24" s="52">
        <v>20</v>
      </c>
      <c r="D24" s="2">
        <v>0</v>
      </c>
      <c r="E24" s="49">
        <f t="shared" si="0"/>
        <v>0</v>
      </c>
      <c r="F24" s="1"/>
    </row>
    <row r="25" spans="1:6" x14ac:dyDescent="0.3">
      <c r="A25" s="46">
        <f t="shared" si="1"/>
        <v>13</v>
      </c>
      <c r="B25" s="50" t="s">
        <v>24</v>
      </c>
      <c r="C25" s="48">
        <v>20</v>
      </c>
      <c r="D25" s="2">
        <v>0</v>
      </c>
      <c r="E25" s="49">
        <f t="shared" si="0"/>
        <v>0</v>
      </c>
      <c r="F25" s="1"/>
    </row>
    <row r="26" spans="1:6" x14ac:dyDescent="0.3">
      <c r="A26" s="46">
        <f t="shared" si="1"/>
        <v>14</v>
      </c>
      <c r="B26" s="50" t="s">
        <v>25</v>
      </c>
      <c r="C26" s="48">
        <v>40</v>
      </c>
      <c r="D26" s="2">
        <v>0</v>
      </c>
      <c r="E26" s="49">
        <f t="shared" si="0"/>
        <v>0</v>
      </c>
      <c r="F26" s="1"/>
    </row>
    <row r="27" spans="1:6" x14ac:dyDescent="0.3">
      <c r="A27" s="46">
        <f t="shared" si="1"/>
        <v>15</v>
      </c>
      <c r="B27" s="50" t="s">
        <v>26</v>
      </c>
      <c r="C27" s="48">
        <v>12</v>
      </c>
      <c r="D27" s="2">
        <v>0</v>
      </c>
      <c r="E27" s="49">
        <f t="shared" si="0"/>
        <v>0</v>
      </c>
      <c r="F27" s="1"/>
    </row>
    <row r="28" spans="1:6" x14ac:dyDescent="0.3">
      <c r="A28" s="46">
        <f t="shared" si="1"/>
        <v>16</v>
      </c>
      <c r="B28" s="50" t="s">
        <v>27</v>
      </c>
      <c r="C28" s="48">
        <v>25</v>
      </c>
      <c r="D28" s="2">
        <v>0</v>
      </c>
      <c r="E28" s="49">
        <f t="shared" si="0"/>
        <v>0</v>
      </c>
      <c r="F28" s="1"/>
    </row>
    <row r="29" spans="1:6" x14ac:dyDescent="0.3">
      <c r="A29" s="46">
        <f t="shared" si="1"/>
        <v>17</v>
      </c>
      <c r="B29" s="50" t="s">
        <v>28</v>
      </c>
      <c r="C29" s="48">
        <v>80</v>
      </c>
      <c r="D29" s="2">
        <v>0</v>
      </c>
      <c r="E29" s="49">
        <f t="shared" si="0"/>
        <v>0</v>
      </c>
      <c r="F29" s="1"/>
    </row>
    <row r="30" spans="1:6" x14ac:dyDescent="0.3">
      <c r="A30" s="46">
        <f t="shared" si="1"/>
        <v>18</v>
      </c>
      <c r="B30" s="50" t="s">
        <v>29</v>
      </c>
      <c r="C30" s="48">
        <v>80</v>
      </c>
      <c r="D30" s="2">
        <v>0</v>
      </c>
      <c r="E30" s="49">
        <f t="shared" si="0"/>
        <v>0</v>
      </c>
      <c r="F30" s="1"/>
    </row>
    <row r="31" spans="1:6" x14ac:dyDescent="0.3">
      <c r="A31" s="46">
        <f t="shared" si="1"/>
        <v>19</v>
      </c>
      <c r="B31" s="51" t="s">
        <v>30</v>
      </c>
      <c r="C31" s="48">
        <v>80</v>
      </c>
      <c r="D31" s="2">
        <v>0</v>
      </c>
      <c r="E31" s="49">
        <f t="shared" si="0"/>
        <v>0</v>
      </c>
      <c r="F31" s="1"/>
    </row>
    <row r="32" spans="1:6" x14ac:dyDescent="0.3">
      <c r="A32" s="46">
        <f t="shared" si="1"/>
        <v>20</v>
      </c>
      <c r="B32" s="50" t="s">
        <v>31</v>
      </c>
      <c r="C32" s="48">
        <v>20</v>
      </c>
      <c r="D32" s="2">
        <v>0</v>
      </c>
      <c r="E32" s="49">
        <f t="shared" si="0"/>
        <v>0</v>
      </c>
      <c r="F32" s="1"/>
    </row>
    <row r="33" spans="1:6" x14ac:dyDescent="0.3">
      <c r="A33" s="46">
        <f t="shared" si="1"/>
        <v>21</v>
      </c>
      <c r="B33" s="50" t="s">
        <v>32</v>
      </c>
      <c r="C33" s="48">
        <v>10</v>
      </c>
      <c r="D33" s="2">
        <v>0</v>
      </c>
      <c r="E33" s="49">
        <f t="shared" si="0"/>
        <v>0</v>
      </c>
      <c r="F33" s="1"/>
    </row>
    <row r="34" spans="1:6" x14ac:dyDescent="0.3">
      <c r="A34" s="46">
        <f t="shared" si="1"/>
        <v>22</v>
      </c>
      <c r="B34" s="50" t="s">
        <v>33</v>
      </c>
      <c r="C34" s="48">
        <v>10</v>
      </c>
      <c r="D34" s="2">
        <v>0</v>
      </c>
      <c r="E34" s="49">
        <f t="shared" si="0"/>
        <v>0</v>
      </c>
      <c r="F34" s="1"/>
    </row>
    <row r="35" spans="1:6" x14ac:dyDescent="0.3">
      <c r="A35" s="46">
        <f t="shared" si="1"/>
        <v>23</v>
      </c>
      <c r="B35" s="50" t="s">
        <v>34</v>
      </c>
      <c r="C35" s="48">
        <v>10</v>
      </c>
      <c r="D35" s="2">
        <v>0</v>
      </c>
      <c r="E35" s="49">
        <f t="shared" si="0"/>
        <v>0</v>
      </c>
      <c r="F35" s="1"/>
    </row>
    <row r="36" spans="1:6" x14ac:dyDescent="0.3">
      <c r="A36" s="46">
        <f t="shared" si="1"/>
        <v>24</v>
      </c>
      <c r="B36" s="53" t="s">
        <v>35</v>
      </c>
      <c r="C36" s="48">
        <v>15</v>
      </c>
      <c r="D36" s="2">
        <v>0</v>
      </c>
      <c r="E36" s="49">
        <f t="shared" si="0"/>
        <v>0</v>
      </c>
      <c r="F36" s="1"/>
    </row>
    <row r="37" spans="1:6" x14ac:dyDescent="0.3">
      <c r="A37" s="46">
        <f t="shared" si="1"/>
        <v>25</v>
      </c>
      <c r="B37" s="50" t="s">
        <v>36</v>
      </c>
      <c r="C37" s="48">
        <v>15</v>
      </c>
      <c r="D37" s="2">
        <v>0</v>
      </c>
      <c r="E37" s="49">
        <f t="shared" si="0"/>
        <v>0</v>
      </c>
      <c r="F37" s="1"/>
    </row>
    <row r="38" spans="1:6" x14ac:dyDescent="0.3">
      <c r="A38" s="46">
        <f t="shared" si="1"/>
        <v>26</v>
      </c>
      <c r="B38" s="50" t="s">
        <v>37</v>
      </c>
      <c r="C38" s="48">
        <v>40</v>
      </c>
      <c r="D38" s="2">
        <v>0</v>
      </c>
      <c r="E38" s="49">
        <f t="shared" si="0"/>
        <v>0</v>
      </c>
      <c r="F38" s="1"/>
    </row>
    <row r="39" spans="1:6" x14ac:dyDescent="0.3">
      <c r="A39" s="46">
        <f t="shared" si="1"/>
        <v>27</v>
      </c>
      <c r="B39" s="50" t="s">
        <v>38</v>
      </c>
      <c r="C39" s="48">
        <v>50</v>
      </c>
      <c r="D39" s="2">
        <v>0</v>
      </c>
      <c r="E39" s="49">
        <f t="shared" si="0"/>
        <v>0</v>
      </c>
      <c r="F39" s="1"/>
    </row>
    <row r="40" spans="1:6" ht="28.8" x14ac:dyDescent="0.3">
      <c r="A40" s="46">
        <f t="shared" si="1"/>
        <v>28</v>
      </c>
      <c r="B40" s="47" t="s">
        <v>39</v>
      </c>
      <c r="C40" s="48">
        <v>50</v>
      </c>
      <c r="D40" s="2">
        <v>0</v>
      </c>
      <c r="E40" s="49">
        <f t="shared" si="0"/>
        <v>0</v>
      </c>
      <c r="F40" s="1"/>
    </row>
    <row r="41" spans="1:6" x14ac:dyDescent="0.3">
      <c r="A41" s="46">
        <f t="shared" si="1"/>
        <v>29</v>
      </c>
      <c r="B41" s="50" t="s">
        <v>40</v>
      </c>
      <c r="C41" s="48">
        <v>100</v>
      </c>
      <c r="D41" s="2">
        <v>0</v>
      </c>
      <c r="E41" s="49">
        <f t="shared" si="0"/>
        <v>0</v>
      </c>
      <c r="F41" s="1"/>
    </row>
    <row r="42" spans="1:6" ht="15" thickBot="1" x14ac:dyDescent="0.35">
      <c r="A42" s="46">
        <f t="shared" si="1"/>
        <v>30</v>
      </c>
      <c r="B42" s="50" t="s">
        <v>41</v>
      </c>
      <c r="C42" s="48">
        <v>10</v>
      </c>
      <c r="D42" s="4">
        <v>0</v>
      </c>
      <c r="E42" s="54">
        <f t="shared" si="0"/>
        <v>0</v>
      </c>
      <c r="F42" s="1"/>
    </row>
    <row r="43" spans="1:6" ht="15" thickBot="1" x14ac:dyDescent="0.35">
      <c r="A43" s="46"/>
      <c r="B43" s="55" t="s">
        <v>42</v>
      </c>
      <c r="C43" s="56"/>
      <c r="D43" s="57"/>
      <c r="E43" s="58">
        <f>SUM(E13:E36)</f>
        <v>0</v>
      </c>
      <c r="F43" s="56"/>
    </row>
    <row r="44" spans="1:6" x14ac:dyDescent="0.3">
      <c r="A44" s="24"/>
    </row>
    <row r="45" spans="1:6" ht="15" thickBot="1" x14ac:dyDescent="0.35">
      <c r="A45" s="24"/>
    </row>
    <row r="46" spans="1:6" x14ac:dyDescent="0.3">
      <c r="A46" s="27"/>
      <c r="B46" s="59" t="s">
        <v>43</v>
      </c>
      <c r="C46" s="17"/>
      <c r="D46" s="18"/>
      <c r="E46" s="19"/>
      <c r="F46" s="60" t="s">
        <v>44</v>
      </c>
    </row>
    <row r="47" spans="1:6" x14ac:dyDescent="0.3">
      <c r="A47" s="27"/>
      <c r="B47" s="61" t="s">
        <v>45</v>
      </c>
      <c r="C47" s="20"/>
      <c r="D47" s="21"/>
      <c r="E47" s="22"/>
      <c r="F47" s="62" t="s">
        <v>44</v>
      </c>
    </row>
    <row r="48" spans="1:6" x14ac:dyDescent="0.3">
      <c r="A48" s="27"/>
      <c r="B48" s="63" t="s">
        <v>46</v>
      </c>
      <c r="C48" s="20"/>
      <c r="D48" s="21"/>
      <c r="E48" s="22"/>
      <c r="F48" s="62" t="s">
        <v>44</v>
      </c>
    </row>
    <row r="49" spans="1:6" x14ac:dyDescent="0.3">
      <c r="A49" s="27"/>
      <c r="B49" s="63" t="s">
        <v>47</v>
      </c>
      <c r="C49" s="20"/>
      <c r="D49" s="21"/>
      <c r="E49" s="22"/>
      <c r="F49" s="62" t="s">
        <v>44</v>
      </c>
    </row>
    <row r="50" spans="1:6" x14ac:dyDescent="0.3">
      <c r="A50" s="27"/>
      <c r="B50" s="64" t="s">
        <v>48</v>
      </c>
      <c r="C50" s="5"/>
      <c r="D50" s="6"/>
      <c r="E50" s="7"/>
      <c r="F50" s="62"/>
    </row>
    <row r="51" spans="1:6" x14ac:dyDescent="0.3">
      <c r="A51" s="27"/>
      <c r="B51" s="64"/>
      <c r="C51" s="8"/>
      <c r="D51" s="9"/>
      <c r="E51" s="10"/>
      <c r="F51" s="62"/>
    </row>
    <row r="52" spans="1:6" x14ac:dyDescent="0.3">
      <c r="A52" s="27"/>
      <c r="B52" s="64"/>
      <c r="C52" s="8"/>
      <c r="D52" s="9"/>
      <c r="E52" s="10"/>
      <c r="F52" s="62" t="s">
        <v>49</v>
      </c>
    </row>
    <row r="53" spans="1:6" x14ac:dyDescent="0.3">
      <c r="A53" s="27"/>
      <c r="B53" s="64"/>
      <c r="C53" s="8"/>
      <c r="D53" s="9"/>
      <c r="E53" s="10"/>
      <c r="F53" s="62"/>
    </row>
    <row r="54" spans="1:6" x14ac:dyDescent="0.3">
      <c r="A54" s="27"/>
      <c r="B54" s="64"/>
      <c r="C54" s="11"/>
      <c r="D54" s="12"/>
      <c r="E54" s="13"/>
      <c r="F54" s="62"/>
    </row>
    <row r="55" spans="1:6" ht="15" thickBot="1" x14ac:dyDescent="0.35">
      <c r="A55" s="65"/>
      <c r="B55" s="66" t="s">
        <v>50</v>
      </c>
      <c r="C55" s="14"/>
      <c r="D55" s="15"/>
      <c r="E55" s="16"/>
      <c r="F55" s="67" t="s">
        <v>44</v>
      </c>
    </row>
  </sheetData>
  <sheetProtection algorithmName="SHA-512" hashValue="cwl/pgrE2F9skPf2kixdO47jHDYgVY49lYQ9GnfgfdNO0sf1SB9v7amnmaTI2dlFBcHmPAAkz75xoRlwjNvRaw==" saltValue="QMFcrMxD2skwUDKPuLRPxA==" spinCount="100000" sheet="1" objects="1" scenarios="1"/>
  <mergeCells count="18">
    <mergeCell ref="C50:E54"/>
    <mergeCell ref="C55:E55"/>
    <mergeCell ref="B50:B54"/>
    <mergeCell ref="M6:M8"/>
    <mergeCell ref="C46:E46"/>
    <mergeCell ref="C47:E47"/>
    <mergeCell ref="C48:E48"/>
    <mergeCell ref="C49:E49"/>
    <mergeCell ref="A8:F8"/>
    <mergeCell ref="A9:F9"/>
    <mergeCell ref="J6:J8"/>
    <mergeCell ref="K6:K8"/>
    <mergeCell ref="L6:L8"/>
    <mergeCell ref="A3:F3"/>
    <mergeCell ref="A4:F4"/>
    <mergeCell ref="A5:F5"/>
    <mergeCell ref="A6:F6"/>
    <mergeCell ref="A7:F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EA05C960F7AF4CAD47C1CAA8FDA09C" ma:contentTypeVersion="17" ma:contentTypeDescription="Een nieuw document maken." ma:contentTypeScope="" ma:versionID="5ba311b2f3ccef9d79815b9ca09df5a3">
  <xsd:schema xmlns:xsd="http://www.w3.org/2001/XMLSchema" xmlns:xs="http://www.w3.org/2001/XMLSchema" xmlns:p="http://schemas.microsoft.com/office/2006/metadata/properties" xmlns:ns2="a0cf0202-a5c5-484a-8f56-a5c31f00845a" xmlns:ns4="49f01658-28ed-41cf-833a-44b92edc6edd" xmlns:ns5="21e21e26-8063-4cd9-a35d-77a531918c0a" targetNamespace="http://schemas.microsoft.com/office/2006/metadata/properties" ma:root="true" ma:fieldsID="bf7cd1b24d02ee2d380e894a12fcf530" ns2:_="" ns4:_="" ns5:_="">
    <xsd:import namespace="a0cf0202-a5c5-484a-8f56-a5c31f00845a"/>
    <xsd:import namespace="49f01658-28ed-41cf-833a-44b92edc6edd"/>
    <xsd:import namespace="21e21e26-8063-4cd9-a35d-77a531918c0a"/>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Location" minOccurs="0"/>
                <xsd:element ref="ns5:MediaServiceOCR"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SPB|c4373c95-bf2a-40c6-88f7-b87594e785aa"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01658-28ed-41cf-833a-44b92edc6ed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7d0207a-8f4b-4331-a427-7a115ba05885}" ma:internalName="TaxCatchAll" ma:showField="CatchAllData" ma:web="49f01658-28ed-41cf-833a-44b92edc6ed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e21e26-8063-4cd9-a35d-77a531918c0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SPB</TermName>
          <TermId xmlns="http://schemas.microsoft.com/office/infopath/2007/PartnerControls">c4373c95-bf2a-40c6-88f7-b87594e785aa</TermId>
        </TermInfo>
      </Terms>
    </d6a0f0c0c0124d58878f9601e6ca6271>
    <TaxCatchAll xmlns="49f01658-28ed-41cf-833a-44b92edc6edd">
      <Value>1</Value>
    </TaxCatchAll>
    <lcf76f155ced4ddcb4097134ff3c332f xmlns="21e21e26-8063-4cd9-a35d-77a531918c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BE5880-00A8-4228-A92C-25E70ACA2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9f01658-28ed-41cf-833a-44b92edc6edd"/>
    <ds:schemaRef ds:uri="21e21e26-8063-4cd9-a35d-77a531918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098C4-C71D-4B0C-928D-26A0C90D0199}">
  <ds:schemaRefs>
    <ds:schemaRef ds:uri="http://schemas.microsoft.com/sharepoint/v3/contenttype/forms"/>
  </ds:schemaRefs>
</ds:datastoreItem>
</file>

<file path=customXml/itemProps3.xml><?xml version="1.0" encoding="utf-8"?>
<ds:datastoreItem xmlns:ds="http://schemas.openxmlformats.org/officeDocument/2006/customXml" ds:itemID="{BD959C93-5A43-45A7-9C18-DD8A16584ADE}">
  <ds:schemaRefs>
    <ds:schemaRef ds:uri="http://purl.org/dc/terms/"/>
    <ds:schemaRef ds:uri="http://schemas.microsoft.com/office/2006/documentManagement/types"/>
    <ds:schemaRef ds:uri="21e21e26-8063-4cd9-a35d-77a531918c0a"/>
    <ds:schemaRef ds:uri="http://schemas.microsoft.com/office/infopath/2007/PartnerControls"/>
    <ds:schemaRef ds:uri="http://purl.org/dc/elements/1.1/"/>
    <ds:schemaRef ds:uri="http://schemas.openxmlformats.org/package/2006/metadata/core-properties"/>
    <ds:schemaRef ds:uri="49f01658-28ed-41cf-833a-44b92edc6edd"/>
    <ds:schemaRef ds:uri="a0cf0202-a5c5-484a-8f56-a5c31f00845a"/>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Yentür, Sedat</dc:creator>
  <cp:keywords/>
  <dc:description/>
  <cp:lastModifiedBy>Süter, Amy</cp:lastModifiedBy>
  <cp:revision/>
  <dcterms:created xsi:type="dcterms:W3CDTF">2025-06-24T20:23:14Z</dcterms:created>
  <dcterms:modified xsi:type="dcterms:W3CDTF">2025-08-08T14:16:57Z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0x0101009AEA05C960F7AF4CAD47C1CAA8FDA09C</vt:lpwstr>
  </property>
  <property fmtid="{D5CDD505-2E9C-101B-9397-08002B2CF9AE}" pid="3" name="Afdelingnaam">
    <vt:lpwstr>1;#SPB|c4373c95-bf2a-40c6-88f7-b87594e785aa</vt:lpwstr>
  </property>
  <property fmtid="{D5CDD505-2E9C-101B-9397-08002B2CF9AE}" pid="4" name="MediaServiceImageTags">
    <vt:lpwstr/>
  </property>
</Properties>
</file>