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ttps://tilburg.sharepoint.com/sites/TB-AFD-Sportbedrijf/Gedeelde documenten/General/ARCHIEF @Algemeen/Techniek/Inrichting/Aanbesteding  sport en spel  2025/Aanbestedingsstukken/Bijlagen bij aanbestedingsdocument/"/>
    </mc:Choice>
  </mc:AlternateContent>
  <xr:revisionPtr revIDLastSave="327" documentId="11_53E694823601A05FE7938FD0A8E36E49DB5AA3BB" xr6:coauthVersionLast="47" xr6:coauthVersionMax="47" xr10:uidLastSave="{C7BF7D8B-3B87-42BB-9256-78AC8E8F6E0A}"/>
  <workbookProtection workbookPassword="FBB1" lockStructure="1" lockWindows="1"/>
  <bookViews>
    <workbookView xWindow="-108" yWindow="-108" windowWidth="23256" windowHeight="12576" xr2:uid="{00000000-000D-0000-FFFF-FFFF00000000}"/>
  </bookViews>
  <sheets>
    <sheet name="Blad1" sheetId="1" r:id="rId1"/>
    <sheet name="Blad2" sheetId="2" r:id="rId2"/>
    <sheet name="Blad3" sheetId="3" r:id="rId3"/>
  </sheets>
  <definedNames>
    <definedName name="_xlnm.Print_Area" localSheetId="0">Blad1!$A$1:$H$60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5" i="1" l="1"/>
  <c r="F54" i="1" l="1"/>
  <c r="F53" i="1"/>
  <c r="F18" i="1" l="1"/>
  <c r="F20" i="1"/>
  <c r="F22" i="1"/>
  <c r="F24" i="1"/>
  <c r="F26" i="1"/>
  <c r="F28" i="1"/>
  <c r="F30" i="1"/>
  <c r="F32" i="1"/>
  <c r="F34" i="1"/>
  <c r="F36" i="1"/>
  <c r="F38" i="1"/>
  <c r="F40" i="1"/>
  <c r="F42" i="1"/>
  <c r="F44" i="1"/>
  <c r="F46" i="1"/>
  <c r="F16" i="1" l="1"/>
  <c r="F48" i="1" s="1"/>
  <c r="F58" i="1" s="1"/>
</calcChain>
</file>

<file path=xl/sharedStrings.xml><?xml version="1.0" encoding="utf-8"?>
<sst xmlns="http://schemas.openxmlformats.org/spreadsheetml/2006/main" count="66" uniqueCount="48">
  <si>
    <t>Materiaal /Installatie</t>
  </si>
  <si>
    <t>V</t>
  </si>
  <si>
    <t>L</t>
  </si>
  <si>
    <t xml:space="preserve">Totaal Vergelijkingsprijs </t>
  </si>
  <si>
    <r>
      <rPr>
        <b/>
        <sz val="10"/>
        <color theme="1"/>
        <rFont val="Calibri"/>
        <family val="2"/>
        <scheme val="minor"/>
      </rPr>
      <t xml:space="preserve">V=vaste materi.   </t>
    </r>
    <r>
      <rPr>
        <sz val="10"/>
        <color theme="1"/>
        <rFont val="Calibri"/>
        <family val="2"/>
        <scheme val="minor"/>
      </rPr>
      <t xml:space="preserve">
</t>
    </r>
    <r>
      <rPr>
        <b/>
        <sz val="10"/>
        <color theme="1"/>
        <rFont val="Calibri"/>
        <family val="2"/>
        <scheme val="minor"/>
      </rPr>
      <t xml:space="preserve">L=Losse mater. </t>
    </r>
  </si>
  <si>
    <r>
      <t xml:space="preserve">Kortingspercentage overige artikelen </t>
    </r>
    <r>
      <rPr>
        <sz val="10"/>
        <color theme="1"/>
        <rFont val="Calibri"/>
        <family val="2"/>
        <scheme val="minor"/>
      </rPr>
      <t>(korting over bruto catalogusprijs)</t>
    </r>
  </si>
  <si>
    <t>Aanloopbaan, wedstrijd, FIG Gecertificeerd (2500x110 cm)</t>
  </si>
  <si>
    <t>Tumblingbaan, FIG Gecertificeerd (11x2 m)</t>
  </si>
  <si>
    <t>Grandmaster wedstrijdtrampoline (530x305x115 cm) met hef- en verrolinrichting</t>
  </si>
  <si>
    <t>Damesbrug wedstrijd, FIG Gecertificeerd</t>
  </si>
  <si>
    <t>Damesbrug training, met kabelverspanning, te gebruiken met één rekstokligger</t>
  </si>
  <si>
    <t>Evenwichtsbalk wedstrijd, FIG Gecertificeerd, tijdens verstellen in hoogte blijven statieven op hun plaats</t>
  </si>
  <si>
    <t>Evenwichtsbalk training, FIG Gecertificeerd, tijdens verstellen in hoogte blijven statieven op hun plaats</t>
  </si>
  <si>
    <t>Rekstok methodisch tot 250 cm hoogte</t>
  </si>
  <si>
    <t>Soft crash mat met stretchdoek (350x200x70 cm)</t>
  </si>
  <si>
    <t>Ringstel wedstrijd FIG Gecertificeerd met schokabsorberend systeem</t>
  </si>
  <si>
    <t>Herenbrug wedstrijd FIG Gecertificeerd met glasfiber liggers</t>
  </si>
  <si>
    <t>Trainersplatform voor rek/damesbrug, opklapbaar</t>
  </si>
  <si>
    <t>Voltige paard wedstrijd, FIG Gecertificeerd</t>
  </si>
  <si>
    <t>Rekstoksteunen voor bij kuiltrampoline + losse stokken (rekstok heren / damesbrug ligger)</t>
  </si>
  <si>
    <t>Springplank wedstrijd FIG gecertificeerd (dames + heren)</t>
  </si>
  <si>
    <t xml:space="preserve">Trampolineplank </t>
  </si>
  <si>
    <r>
      <rPr>
        <b/>
        <sz val="10"/>
        <color theme="1"/>
        <rFont val="Calibri"/>
        <family val="2"/>
        <scheme val="minor"/>
      </rPr>
      <t>Garantietermijn</t>
    </r>
    <r>
      <rPr>
        <sz val="10"/>
        <color theme="1"/>
        <rFont val="Calibri"/>
        <family val="2"/>
        <scheme val="minor"/>
      </rPr>
      <t xml:space="preserve"> 
(in jaren extra bovenop minimum) </t>
    </r>
  </si>
  <si>
    <r>
      <rPr>
        <b/>
        <sz val="10"/>
        <color theme="1"/>
        <rFont val="Calibri"/>
        <family val="2"/>
        <scheme val="minor"/>
      </rPr>
      <t>Levertijd</t>
    </r>
    <r>
      <rPr>
        <sz val="10"/>
        <color theme="1"/>
        <rFont val="Calibri"/>
        <family val="2"/>
        <scheme val="minor"/>
      </rPr>
      <t xml:space="preserve">  
(in weken minder dan het maximum) </t>
    </r>
  </si>
  <si>
    <t xml:space="preserve">Totaal </t>
  </si>
  <si>
    <r>
      <rPr>
        <b/>
        <sz val="10"/>
        <color theme="1"/>
        <rFont val="Calibri"/>
        <family val="2"/>
        <scheme val="minor"/>
      </rPr>
      <t xml:space="preserve">Prijs    </t>
    </r>
    <r>
      <rPr>
        <sz val="10"/>
        <color theme="1"/>
        <rFont val="Calibri"/>
        <family val="2"/>
        <scheme val="minor"/>
      </rPr>
      <t xml:space="preserve">                                               * Alle prijzen zijn inclusief montage- installatie- en afleverkosten </t>
    </r>
  </si>
  <si>
    <t>Totale vergelijkingsprijs</t>
  </si>
  <si>
    <t xml:space="preserve">Prijzenblad perceel A: Turnmaterialen Wedstrijd en Training </t>
  </si>
  <si>
    <t>Bedrijfsnaam:</t>
  </si>
  <si>
    <t>(digitaal invullen)</t>
  </si>
  <si>
    <t>KvK:</t>
  </si>
  <si>
    <t>Naam bevoegd vertegenwoordiger:</t>
  </si>
  <si>
    <t>Functie:</t>
  </si>
  <si>
    <t>Handtekening:</t>
  </si>
  <si>
    <t>(handmatig invullen)</t>
  </si>
  <si>
    <t>Plaats en datum:</t>
  </si>
  <si>
    <t xml:space="preserve">-  Door ondertekening van dit prijzenblad verklaart de inschrijver zich onvoorwaardelijk en onherroepelijk akkoord met de hierin vermelde prijzen. </t>
  </si>
  <si>
    <t>-  A.u.b. het door u ingevulde Format Prijzenblad bestand separaat indienen in de kluis op TenderNed, in map Prijs, 1x MS Excel + 1x .pdf.</t>
  </si>
  <si>
    <t>Instructies</t>
  </si>
  <si>
    <t xml:space="preserve">-  Inschrijven buiten een eventueel genoemd maximum leidt tot uitsluiting van de Inschrijving op de aanbesteding. </t>
  </si>
  <si>
    <t xml:space="preserve">-  Alle genoemde aantallen zijn indicatief, hieraan zijn geen rechten te ontlenen. </t>
  </si>
  <si>
    <t xml:space="preserve">- Inschrijver dient uitsluitend de geel gemarkeerde cellen in te vullen. </t>
  </si>
  <si>
    <r>
      <t>Vaste aanneemsom per jaar voor jaarlijkse keuringen</t>
    </r>
    <r>
      <rPr>
        <sz val="10"/>
        <color theme="1"/>
        <rFont val="Calibri"/>
        <family val="2"/>
        <scheme val="minor"/>
      </rPr>
      <t xml:space="preserve"> (inclusief alle kosten behorend bij de keuringen)  </t>
    </r>
    <r>
      <rPr>
        <b/>
        <sz val="10"/>
        <color theme="1"/>
        <rFont val="Calibri"/>
        <family val="2"/>
        <scheme val="minor"/>
      </rPr>
      <t>(max. €9500)</t>
    </r>
  </si>
  <si>
    <t xml:space="preserve">-  Uw prijsopgave moet gebaseerd zijn op de levering en dienstverlening zoals vermeld in dit Aanbestedingsdocument incl. Bijlagen en Nota van Inlichtingen. </t>
  </si>
  <si>
    <r>
      <t xml:space="preserve">Aantal 
</t>
    </r>
    <r>
      <rPr>
        <sz val="10"/>
        <color theme="1"/>
        <rFont val="Calibri"/>
        <family val="2"/>
        <scheme val="minor"/>
      </rPr>
      <t>(indicatieve aantallen over 4 jaar, hieraan zijn geen rechten te ontlenen)</t>
    </r>
  </si>
  <si>
    <t>Projectbegeleiding kosten (uurtarief) (max. €85)</t>
  </si>
  <si>
    <t>Uurtarief reparatie en onderhoud (max. €75)</t>
  </si>
  <si>
    <t xml:space="preserve">- De prijsopgave dient een integrale prijs te zijn, dat wil zeggen dat de tarieven alle kosten bevatten die nodig zijn voor het realiseren van de deelresultaten en het eindresultaat, inclusief (bijvoorbeeld) overleggen, administratie, reiskosten, onderzoeken, transportkosten, voorrijkosten, etc. Bij nieuwlevering zijn de prijzen ook inclusief alle materialen, transport, installatie.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</si>
</sst>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sz val="11"/>
      <color rgb="FF000000"/>
      <name val="Calibri"/>
      <family val="2"/>
    </font>
    <font>
      <sz val="10"/>
      <color rgb="FF000000"/>
      <name val="Calibri"/>
      <family val="2"/>
    </font>
    <font>
      <b/>
      <sz val="11"/>
      <name val="Calibri"/>
      <family val="2"/>
    </font>
  </fonts>
  <fills count="8">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rgb="FF00B0F0"/>
        <bgColor indexed="64"/>
      </patternFill>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s>
  <borders count="2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right style="thin">
        <color indexed="64"/>
      </right>
      <top style="hair">
        <color indexed="64"/>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hair">
        <color indexed="64"/>
      </top>
      <bottom style="hair">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44" fontId="5" fillId="0" borderId="0" applyFont="0" applyFill="0" applyBorder="0" applyAlignment="0" applyProtection="0"/>
  </cellStyleXfs>
  <cellXfs count="91">
    <xf numFmtId="0" fontId="0" fillId="0" borderId="0" xfId="0"/>
    <xf numFmtId="44" fontId="1" fillId="5" borderId="3" xfId="0" applyNumberFormat="1" applyFont="1" applyFill="1" applyBorder="1" applyAlignment="1" applyProtection="1">
      <alignment horizontal="center"/>
      <protection locked="0"/>
    </xf>
    <xf numFmtId="0" fontId="1" fillId="5" borderId="3" xfId="0" applyFont="1" applyFill="1" applyBorder="1" applyProtection="1">
      <protection locked="0"/>
    </xf>
    <xf numFmtId="0" fontId="1" fillId="5" borderId="17" xfId="0" applyFont="1" applyFill="1" applyBorder="1" applyProtection="1">
      <protection locked="0"/>
    </xf>
    <xf numFmtId="44" fontId="1" fillId="5" borderId="7" xfId="0" applyNumberFormat="1" applyFont="1" applyFill="1" applyBorder="1" applyAlignment="1" applyProtection="1">
      <alignment horizontal="center"/>
      <protection locked="0"/>
    </xf>
    <xf numFmtId="0" fontId="9" fillId="5" borderId="26" xfId="0" applyFont="1" applyFill="1" applyBorder="1" applyAlignment="1" applyProtection="1">
      <alignment horizontal="left"/>
      <protection locked="0"/>
    </xf>
    <xf numFmtId="0" fontId="9" fillId="5" borderId="27" xfId="0" applyFont="1" applyFill="1" applyBorder="1" applyAlignment="1" applyProtection="1">
      <alignment horizontal="left"/>
      <protection locked="0"/>
    </xf>
    <xf numFmtId="0" fontId="9" fillId="5" borderId="23" xfId="0" applyFont="1" applyFill="1" applyBorder="1" applyAlignment="1" applyProtection="1">
      <alignment horizontal="left"/>
      <protection locked="0"/>
    </xf>
    <xf numFmtId="0" fontId="7" fillId="6" borderId="0" xfId="0" applyFont="1" applyFill="1" applyAlignment="1" applyProtection="1">
      <alignment horizontal="left"/>
    </xf>
    <xf numFmtId="0" fontId="1" fillId="6" borderId="0" xfId="0" applyFont="1" applyFill="1" applyProtection="1"/>
    <xf numFmtId="0" fontId="7" fillId="6" borderId="0" xfId="0" applyFont="1" applyFill="1" applyAlignment="1" applyProtection="1">
      <alignment horizontal="left"/>
    </xf>
    <xf numFmtId="0" fontId="6" fillId="7" borderId="18" xfId="0" quotePrefix="1" applyFont="1" applyFill="1" applyBorder="1" applyAlignment="1" applyProtection="1">
      <alignment horizontal="left"/>
    </xf>
    <xf numFmtId="0" fontId="6" fillId="7" borderId="0" xfId="0" applyFont="1" applyFill="1" applyAlignment="1" applyProtection="1">
      <alignment horizontal="left"/>
    </xf>
    <xf numFmtId="0" fontId="6" fillId="7" borderId="19" xfId="0" applyFont="1" applyFill="1" applyBorder="1" applyAlignment="1" applyProtection="1">
      <alignment horizontal="left"/>
    </xf>
    <xf numFmtId="0" fontId="0" fillId="7" borderId="18" xfId="0" quotePrefix="1" applyFont="1" applyFill="1" applyBorder="1" applyAlignment="1" applyProtection="1">
      <alignment horizontal="left"/>
    </xf>
    <xf numFmtId="0" fontId="0" fillId="7" borderId="0" xfId="0" quotePrefix="1" applyFont="1" applyFill="1" applyBorder="1" applyAlignment="1" applyProtection="1">
      <alignment horizontal="left"/>
    </xf>
    <xf numFmtId="0" fontId="0" fillId="7" borderId="19" xfId="0" quotePrefix="1" applyFont="1" applyFill="1" applyBorder="1" applyAlignment="1" applyProtection="1">
      <alignment horizontal="left"/>
    </xf>
    <xf numFmtId="0" fontId="0" fillId="7" borderId="0" xfId="0" applyFont="1" applyFill="1" applyAlignment="1" applyProtection="1">
      <alignment horizontal="left"/>
    </xf>
    <xf numFmtId="0" fontId="0" fillId="7" borderId="19" xfId="0" applyFont="1" applyFill="1" applyBorder="1" applyAlignment="1" applyProtection="1">
      <alignment horizontal="left"/>
    </xf>
    <xf numFmtId="0" fontId="0" fillId="7" borderId="18" xfId="0" quotePrefix="1" applyFont="1" applyFill="1" applyBorder="1" applyAlignment="1" applyProtection="1">
      <alignment horizontal="left" wrapText="1"/>
    </xf>
    <xf numFmtId="0" fontId="0" fillId="7" borderId="0" xfId="0" applyFont="1" applyFill="1" applyAlignment="1" applyProtection="1">
      <alignment horizontal="left" wrapText="1"/>
    </xf>
    <xf numFmtId="0" fontId="0" fillId="7" borderId="19" xfId="0" applyFont="1" applyFill="1" applyBorder="1" applyAlignment="1" applyProtection="1">
      <alignment horizontal="left" wrapText="1"/>
    </xf>
    <xf numFmtId="0" fontId="1" fillId="6" borderId="0" xfId="0" applyFont="1" applyFill="1" applyAlignment="1" applyProtection="1">
      <alignment horizontal="justify" textRotation="90" shrinkToFit="1"/>
    </xf>
    <xf numFmtId="0" fontId="0" fillId="7" borderId="18" xfId="0" quotePrefix="1" applyFont="1" applyFill="1" applyBorder="1" applyAlignment="1" applyProtection="1">
      <alignment horizontal="left" vertical="top" wrapText="1"/>
    </xf>
    <xf numFmtId="0" fontId="0" fillId="7" borderId="0" xfId="0" quotePrefix="1" applyFont="1" applyFill="1" applyBorder="1" applyAlignment="1" applyProtection="1">
      <alignment horizontal="left" vertical="top" wrapText="1"/>
    </xf>
    <xf numFmtId="0" fontId="0" fillId="7" borderId="19" xfId="0" quotePrefix="1" applyFont="1" applyFill="1" applyBorder="1" applyAlignment="1" applyProtection="1">
      <alignment horizontal="left" vertical="top" wrapText="1"/>
    </xf>
    <xf numFmtId="0" fontId="1" fillId="0" borderId="9" xfId="0" applyFont="1" applyBorder="1" applyAlignment="1" applyProtection="1">
      <alignment horizontal="left"/>
    </xf>
    <xf numFmtId="0" fontId="1" fillId="2" borderId="10" xfId="0" applyFont="1" applyFill="1" applyBorder="1" applyAlignment="1" applyProtection="1">
      <alignment horizontal="justify" vertical="center" shrinkToFit="1"/>
    </xf>
    <xf numFmtId="0" fontId="1" fillId="2" borderId="10" xfId="0" applyFont="1" applyFill="1" applyBorder="1" applyAlignment="1" applyProtection="1">
      <alignment textRotation="90" wrapText="1" shrinkToFit="1"/>
    </xf>
    <xf numFmtId="0" fontId="1" fillId="2" borderId="10" xfId="0" applyFont="1" applyFill="1" applyBorder="1" applyAlignment="1" applyProtection="1">
      <alignment horizontal="justify" shrinkToFit="1"/>
    </xf>
    <xf numFmtId="0" fontId="1" fillId="2" borderId="10" xfId="0" applyFont="1" applyFill="1" applyBorder="1" applyAlignment="1" applyProtection="1">
      <alignment horizontal="justify" shrinkToFit="1"/>
    </xf>
    <xf numFmtId="0" fontId="1" fillId="2" borderId="10" xfId="0" applyFont="1" applyFill="1" applyBorder="1" applyAlignment="1" applyProtection="1">
      <alignment horizontal="justify" wrapText="1" shrinkToFit="1"/>
    </xf>
    <xf numFmtId="0" fontId="1" fillId="2" borderId="11" xfId="0" applyFont="1" applyFill="1" applyBorder="1" applyAlignment="1" applyProtection="1">
      <alignment horizontal="justify" wrapText="1" shrinkToFit="1"/>
    </xf>
    <xf numFmtId="0" fontId="1" fillId="0" borderId="12" xfId="0" applyFont="1" applyBorder="1" applyAlignment="1" applyProtection="1">
      <alignment horizontal="left"/>
    </xf>
    <xf numFmtId="0" fontId="1" fillId="2" borderId="1" xfId="0" applyFont="1" applyFill="1" applyBorder="1" applyAlignment="1" applyProtection="1">
      <alignment horizontal="justify" vertical="center" shrinkToFit="1"/>
    </xf>
    <xf numFmtId="0" fontId="1" fillId="2" borderId="1" xfId="0" applyFont="1" applyFill="1" applyBorder="1" applyAlignment="1" applyProtection="1">
      <alignment textRotation="90" wrapText="1" shrinkToFit="1"/>
    </xf>
    <xf numFmtId="0" fontId="2" fillId="2" borderId="1" xfId="0" applyFont="1" applyFill="1" applyBorder="1" applyAlignment="1" applyProtection="1">
      <alignment horizontal="justify" wrapText="1" shrinkToFit="1"/>
    </xf>
    <xf numFmtId="0" fontId="1" fillId="2" borderId="1" xfId="0" applyFont="1" applyFill="1" applyBorder="1" applyAlignment="1" applyProtection="1">
      <alignment horizontal="justify" shrinkToFit="1"/>
    </xf>
    <xf numFmtId="0" fontId="2" fillId="2" borderId="1" xfId="0" applyFont="1" applyFill="1" applyBorder="1" applyAlignment="1" applyProtection="1">
      <alignment horizontal="center" shrinkToFit="1"/>
    </xf>
    <xf numFmtId="0" fontId="1" fillId="2" borderId="1" xfId="0" applyFont="1" applyFill="1" applyBorder="1" applyAlignment="1" applyProtection="1">
      <alignment horizontal="justify" wrapText="1" shrinkToFit="1"/>
    </xf>
    <xf numFmtId="0" fontId="1" fillId="2" borderId="13" xfId="0" applyFont="1" applyFill="1" applyBorder="1" applyAlignment="1" applyProtection="1">
      <alignment horizontal="justify" wrapText="1" shrinkToFit="1"/>
    </xf>
    <xf numFmtId="0" fontId="2" fillId="0" borderId="14" xfId="0" applyFont="1" applyBorder="1" applyAlignment="1" applyProtection="1">
      <alignment horizontal="left"/>
    </xf>
    <xf numFmtId="0" fontId="4" fillId="0" borderId="3" xfId="0" applyFont="1" applyBorder="1" applyProtection="1"/>
    <xf numFmtId="0" fontId="1" fillId="0" borderId="2" xfId="0" applyFont="1" applyBorder="1" applyAlignment="1" applyProtection="1">
      <alignment horizontal="center"/>
    </xf>
    <xf numFmtId="44" fontId="1" fillId="0" borderId="2" xfId="0" applyNumberFormat="1" applyFont="1" applyBorder="1" applyAlignment="1" applyProtection="1">
      <alignment horizontal="center"/>
    </xf>
    <xf numFmtId="44" fontId="1" fillId="0" borderId="3" xfId="0" applyNumberFormat="1" applyFont="1" applyBorder="1" applyAlignment="1" applyProtection="1">
      <alignment horizontal="center"/>
    </xf>
    <xf numFmtId="0" fontId="1" fillId="0" borderId="15" xfId="0" applyFont="1" applyBorder="1" applyAlignment="1" applyProtection="1">
      <alignment horizontal="center"/>
    </xf>
    <xf numFmtId="0" fontId="1" fillId="0" borderId="3" xfId="0" applyFont="1" applyBorder="1" applyAlignment="1" applyProtection="1">
      <alignment horizontal="center"/>
    </xf>
    <xf numFmtId="0" fontId="1" fillId="0" borderId="16" xfId="0" applyFont="1" applyBorder="1" applyAlignment="1" applyProtection="1">
      <alignment horizontal="left"/>
    </xf>
    <xf numFmtId="0" fontId="1" fillId="0" borderId="0" xfId="0" applyFont="1" applyProtection="1"/>
    <xf numFmtId="0" fontId="1" fillId="0" borderId="3" xfId="0" applyFont="1" applyBorder="1" applyProtection="1"/>
    <xf numFmtId="0" fontId="1" fillId="0" borderId="17" xfId="0" applyFont="1" applyBorder="1" applyProtection="1"/>
    <xf numFmtId="0" fontId="2" fillId="0" borderId="16" xfId="0" applyFont="1" applyBorder="1" applyAlignment="1" applyProtection="1">
      <alignment horizontal="left"/>
    </xf>
    <xf numFmtId="0" fontId="4" fillId="0" borderId="3" xfId="0" applyFont="1" applyBorder="1" applyAlignment="1" applyProtection="1">
      <alignment wrapText="1"/>
    </xf>
    <xf numFmtId="0" fontId="3" fillId="0" borderId="3" xfId="0" applyFont="1" applyBorder="1" applyAlignment="1" applyProtection="1">
      <alignment wrapText="1"/>
    </xf>
    <xf numFmtId="0" fontId="2" fillId="0" borderId="3" xfId="0" applyFont="1" applyBorder="1" applyProtection="1"/>
    <xf numFmtId="0" fontId="3" fillId="0" borderId="3" xfId="0" applyFont="1" applyBorder="1" applyProtection="1"/>
    <xf numFmtId="0" fontId="1" fillId="0" borderId="17" xfId="0" applyFont="1" applyBorder="1" applyAlignment="1" applyProtection="1">
      <alignment horizontal="center"/>
    </xf>
    <xf numFmtId="0" fontId="2" fillId="0" borderId="3" xfId="0" applyFont="1" applyBorder="1" applyAlignment="1" applyProtection="1">
      <alignment horizontal="left"/>
    </xf>
    <xf numFmtId="0" fontId="2" fillId="0" borderId="4" xfId="0" applyFont="1" applyBorder="1" applyAlignment="1" applyProtection="1">
      <alignment horizontal="left"/>
    </xf>
    <xf numFmtId="0" fontId="1" fillId="0" borderId="4" xfId="0" applyFont="1" applyBorder="1" applyAlignment="1" applyProtection="1">
      <alignment horizontal="left"/>
    </xf>
    <xf numFmtId="0" fontId="2" fillId="3" borderId="3" xfId="0" applyFont="1" applyFill="1" applyBorder="1" applyProtection="1"/>
    <xf numFmtId="0" fontId="1" fillId="0" borderId="5" xfId="0" applyFont="1" applyBorder="1" applyProtection="1"/>
    <xf numFmtId="0" fontId="1" fillId="0" borderId="22" xfId="0" applyFont="1" applyBorder="1" applyProtection="1"/>
    <xf numFmtId="44" fontId="1" fillId="4" borderId="6" xfId="0" applyNumberFormat="1" applyFont="1" applyFill="1" applyBorder="1" applyProtection="1"/>
    <xf numFmtId="0" fontId="1" fillId="0" borderId="8" xfId="0" applyFont="1" applyBorder="1" applyProtection="1"/>
    <xf numFmtId="0" fontId="1" fillId="0" borderId="18" xfId="0" applyFont="1" applyBorder="1" applyProtection="1"/>
    <xf numFmtId="0" fontId="1" fillId="0" borderId="19" xfId="0" applyFont="1" applyBorder="1" applyProtection="1"/>
    <xf numFmtId="0" fontId="2" fillId="0" borderId="0" xfId="0" applyFont="1" applyProtection="1"/>
    <xf numFmtId="44" fontId="1" fillId="4" borderId="0" xfId="0" applyNumberFormat="1" applyFont="1" applyFill="1" applyProtection="1"/>
    <xf numFmtId="0" fontId="2" fillId="0" borderId="0" xfId="0" applyFont="1" applyAlignment="1" applyProtection="1">
      <alignment wrapText="1"/>
    </xf>
    <xf numFmtId="0" fontId="2" fillId="0" borderId="0" xfId="0" applyFont="1" applyFill="1" applyProtection="1"/>
    <xf numFmtId="0" fontId="1" fillId="0" borderId="0" xfId="0" applyFont="1" applyFill="1" applyProtection="1"/>
    <xf numFmtId="44" fontId="1" fillId="4" borderId="0" xfId="1" applyFont="1" applyFill="1" applyProtection="1"/>
    <xf numFmtId="0" fontId="0" fillId="6" borderId="0" xfId="0" applyFill="1" applyProtection="1"/>
    <xf numFmtId="0" fontId="0" fillId="0" borderId="20" xfId="0" applyBorder="1" applyProtection="1"/>
    <xf numFmtId="0" fontId="1" fillId="0" borderId="20" xfId="0" applyFont="1" applyBorder="1" applyProtection="1"/>
    <xf numFmtId="0" fontId="1" fillId="0" borderId="21" xfId="0" applyFont="1" applyFill="1" applyBorder="1" applyProtection="1"/>
    <xf numFmtId="0" fontId="8" fillId="0" borderId="23" xfId="0" applyFont="1" applyFill="1" applyBorder="1" applyProtection="1"/>
    <xf numFmtId="0" fontId="9" fillId="0" borderId="24" xfId="0" applyFont="1" applyFill="1" applyBorder="1" applyAlignment="1" applyProtection="1">
      <alignment horizontal="center"/>
    </xf>
    <xf numFmtId="0" fontId="1" fillId="0" borderId="25" xfId="0" applyFont="1" applyFill="1" applyBorder="1" applyProtection="1"/>
    <xf numFmtId="0" fontId="10" fillId="0" borderId="26" xfId="0" applyFont="1" applyFill="1" applyBorder="1" applyProtection="1"/>
    <xf numFmtId="0" fontId="9" fillId="0" borderId="0" xfId="0" applyFont="1" applyFill="1" applyBorder="1" applyAlignment="1" applyProtection="1">
      <alignment horizontal="center"/>
    </xf>
    <xf numFmtId="0" fontId="1" fillId="0" borderId="19" xfId="0" applyFont="1" applyFill="1" applyBorder="1" applyProtection="1"/>
    <xf numFmtId="0" fontId="8" fillId="0" borderId="26" xfId="0" applyFont="1" applyFill="1" applyBorder="1" applyProtection="1"/>
    <xf numFmtId="0" fontId="8" fillId="0" borderId="26" xfId="0" applyFont="1" applyFill="1" applyBorder="1" applyAlignment="1" applyProtection="1">
      <alignment vertical="top"/>
    </xf>
    <xf numFmtId="0" fontId="1" fillId="6" borderId="20" xfId="0" applyFont="1" applyFill="1" applyBorder="1" applyProtection="1"/>
    <xf numFmtId="0" fontId="8" fillId="0" borderId="27" xfId="0" applyFont="1" applyFill="1" applyBorder="1" applyProtection="1"/>
    <xf numFmtId="0" fontId="9" fillId="0" borderId="20" xfId="0" applyFont="1" applyFill="1" applyBorder="1" applyAlignment="1" applyProtection="1">
      <alignment horizontal="center"/>
    </xf>
    <xf numFmtId="44" fontId="1" fillId="5" borderId="7" xfId="1" applyFont="1" applyFill="1" applyBorder="1" applyProtection="1">
      <protection locked="0"/>
    </xf>
    <xf numFmtId="9" fontId="1" fillId="5" borderId="7" xfId="0" applyNumberFormat="1" applyFont="1" applyFill="1" applyBorder="1" applyAlignment="1" applyProtection="1">
      <alignment horizontal="center"/>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0"/>
  <sheetViews>
    <sheetView windowProtection="1" tabSelected="1" topLeftCell="A14" zoomScaleNormal="100" zoomScaleSheetLayoutView="100" workbookViewId="0">
      <selection activeCell="E16" sqref="E16"/>
    </sheetView>
  </sheetViews>
  <sheetFormatPr defaultColWidth="9.109375" defaultRowHeight="13.8" x14ac:dyDescent="0.3"/>
  <cols>
    <col min="1" max="1" width="3" style="9" customWidth="1"/>
    <col min="2" max="2" width="68.33203125" style="9" customWidth="1"/>
    <col min="3" max="3" width="6.33203125" style="9" customWidth="1"/>
    <col min="4" max="4" width="17.21875" style="9" customWidth="1"/>
    <col min="5" max="5" width="16.88671875" style="9" customWidth="1"/>
    <col min="6" max="6" width="16.5546875" style="9" customWidth="1"/>
    <col min="7" max="7" width="16.77734375" style="9" customWidth="1"/>
    <col min="8" max="8" width="16.21875" style="9" customWidth="1"/>
    <col min="9" max="16384" width="9.109375" style="9"/>
  </cols>
  <sheetData>
    <row r="1" spans="1:13" ht="21" x14ac:dyDescent="0.4">
      <c r="A1" s="8" t="s">
        <v>27</v>
      </c>
      <c r="B1" s="8"/>
      <c r="C1" s="8"/>
      <c r="D1" s="8"/>
      <c r="E1" s="8"/>
    </row>
    <row r="2" spans="1:13" ht="21" x14ac:dyDescent="0.4">
      <c r="A2" s="10"/>
      <c r="B2" s="10"/>
      <c r="C2" s="10"/>
      <c r="D2" s="10"/>
      <c r="E2" s="10"/>
    </row>
    <row r="3" spans="1:13" ht="14.4" x14ac:dyDescent="0.3">
      <c r="A3" s="11" t="s">
        <v>38</v>
      </c>
      <c r="B3" s="12"/>
      <c r="C3" s="12"/>
      <c r="D3" s="12"/>
      <c r="E3" s="12"/>
      <c r="F3" s="12"/>
      <c r="G3" s="12"/>
      <c r="H3" s="13"/>
    </row>
    <row r="4" spans="1:13" ht="14.4" x14ac:dyDescent="0.3">
      <c r="A4" s="14" t="s">
        <v>41</v>
      </c>
      <c r="B4" s="15"/>
      <c r="C4" s="15"/>
      <c r="D4" s="15"/>
      <c r="E4" s="15"/>
      <c r="F4" s="15"/>
      <c r="G4" s="15"/>
      <c r="H4" s="16"/>
    </row>
    <row r="5" spans="1:13" ht="14.4" x14ac:dyDescent="0.3">
      <c r="A5" s="14" t="s">
        <v>39</v>
      </c>
      <c r="B5" s="17"/>
      <c r="C5" s="17"/>
      <c r="D5" s="17"/>
      <c r="E5" s="17"/>
      <c r="F5" s="17"/>
      <c r="G5" s="17"/>
      <c r="H5" s="18"/>
    </row>
    <row r="6" spans="1:13" ht="14.4" x14ac:dyDescent="0.3">
      <c r="A6" s="14" t="s">
        <v>40</v>
      </c>
      <c r="B6" s="17"/>
      <c r="C6" s="17"/>
      <c r="D6" s="17"/>
      <c r="E6" s="17"/>
      <c r="F6" s="17"/>
      <c r="G6" s="17"/>
      <c r="H6" s="18"/>
    </row>
    <row r="7" spans="1:13" ht="14.4" x14ac:dyDescent="0.3">
      <c r="A7" s="19" t="s">
        <v>43</v>
      </c>
      <c r="B7" s="20"/>
      <c r="C7" s="20"/>
      <c r="D7" s="20"/>
      <c r="E7" s="20"/>
      <c r="F7" s="20"/>
      <c r="G7" s="20"/>
      <c r="H7" s="21"/>
      <c r="I7" s="22"/>
      <c r="J7" s="22"/>
      <c r="K7" s="22"/>
      <c r="L7" s="22"/>
      <c r="M7" s="22"/>
    </row>
    <row r="8" spans="1:13" ht="29.4" customHeight="1" x14ac:dyDescent="0.3">
      <c r="A8" s="23" t="s">
        <v>47</v>
      </c>
      <c r="B8" s="24"/>
      <c r="C8" s="24"/>
      <c r="D8" s="24"/>
      <c r="E8" s="24"/>
      <c r="F8" s="24"/>
      <c r="G8" s="24"/>
      <c r="H8" s="25"/>
      <c r="I8" s="22"/>
      <c r="J8" s="22"/>
      <c r="K8" s="22"/>
      <c r="L8" s="22"/>
      <c r="M8" s="22"/>
    </row>
    <row r="9" spans="1:13" ht="14.4" x14ac:dyDescent="0.3">
      <c r="A9" s="19" t="s">
        <v>36</v>
      </c>
      <c r="B9" s="20"/>
      <c r="C9" s="20"/>
      <c r="D9" s="20"/>
      <c r="E9" s="20"/>
      <c r="F9" s="20"/>
      <c r="G9" s="20"/>
      <c r="H9" s="21"/>
      <c r="I9" s="22"/>
      <c r="J9" s="22"/>
      <c r="K9" s="22"/>
      <c r="L9" s="22"/>
      <c r="M9" s="22"/>
    </row>
    <row r="10" spans="1:13" ht="14.4" customHeight="1" x14ac:dyDescent="0.3">
      <c r="A10" s="19" t="s">
        <v>37</v>
      </c>
      <c r="B10" s="20"/>
      <c r="C10" s="20"/>
      <c r="D10" s="20"/>
      <c r="E10" s="20"/>
      <c r="F10" s="20"/>
      <c r="G10" s="20"/>
      <c r="H10" s="21"/>
    </row>
    <row r="12" spans="1:13" ht="14.4" thickBot="1" x14ac:dyDescent="0.35"/>
    <row r="13" spans="1:13" x14ac:dyDescent="0.3">
      <c r="A13" s="26"/>
      <c r="B13" s="27" t="s">
        <v>0</v>
      </c>
      <c r="C13" s="28" t="s">
        <v>4</v>
      </c>
      <c r="D13" s="29"/>
      <c r="E13" s="30" t="s">
        <v>25</v>
      </c>
      <c r="F13" s="29"/>
      <c r="G13" s="31" t="s">
        <v>22</v>
      </c>
      <c r="H13" s="32" t="s">
        <v>23</v>
      </c>
    </row>
    <row r="14" spans="1:13" ht="82.8" x14ac:dyDescent="0.3">
      <c r="A14" s="33"/>
      <c r="B14" s="34"/>
      <c r="C14" s="35"/>
      <c r="D14" s="36" t="s">
        <v>44</v>
      </c>
      <c r="E14" s="37"/>
      <c r="F14" s="38" t="s">
        <v>24</v>
      </c>
      <c r="G14" s="39"/>
      <c r="H14" s="40"/>
    </row>
    <row r="15" spans="1:13" x14ac:dyDescent="0.3">
      <c r="A15" s="41"/>
      <c r="B15" s="42"/>
      <c r="C15" s="43"/>
      <c r="D15" s="43"/>
      <c r="E15" s="44"/>
      <c r="F15" s="45"/>
      <c r="G15" s="43"/>
      <c r="H15" s="46"/>
    </row>
    <row r="16" spans="1:13" x14ac:dyDescent="0.3">
      <c r="A16" s="41">
        <v>1</v>
      </c>
      <c r="B16" s="42" t="s">
        <v>6</v>
      </c>
      <c r="C16" s="47" t="s">
        <v>2</v>
      </c>
      <c r="D16" s="47">
        <v>4</v>
      </c>
      <c r="E16" s="1">
        <v>0</v>
      </c>
      <c r="F16" s="45">
        <f t="shared" ref="F16:F46" si="0">D16*E16</f>
        <v>0</v>
      </c>
      <c r="G16" s="2"/>
      <c r="H16" s="3"/>
    </row>
    <row r="17" spans="1:8" x14ac:dyDescent="0.3">
      <c r="A17" s="48"/>
      <c r="B17" s="49"/>
      <c r="C17" s="47"/>
      <c r="D17" s="47"/>
      <c r="E17" s="45"/>
      <c r="F17" s="45"/>
      <c r="G17" s="50"/>
      <c r="H17" s="51"/>
    </row>
    <row r="18" spans="1:8" x14ac:dyDescent="0.3">
      <c r="A18" s="52">
        <v>2</v>
      </c>
      <c r="B18" s="53" t="s">
        <v>7</v>
      </c>
      <c r="C18" s="47" t="s">
        <v>2</v>
      </c>
      <c r="D18" s="47">
        <v>1</v>
      </c>
      <c r="E18" s="1">
        <v>0</v>
      </c>
      <c r="F18" s="45">
        <f t="shared" si="0"/>
        <v>0</v>
      </c>
      <c r="G18" s="2"/>
      <c r="H18" s="3"/>
    </row>
    <row r="19" spans="1:8" x14ac:dyDescent="0.3">
      <c r="A19" s="48"/>
      <c r="B19" s="54"/>
      <c r="C19" s="47"/>
      <c r="D19" s="47"/>
      <c r="E19" s="45"/>
      <c r="F19" s="45"/>
      <c r="G19" s="50"/>
      <c r="H19" s="51"/>
    </row>
    <row r="20" spans="1:8" x14ac:dyDescent="0.3">
      <c r="A20" s="52">
        <v>3</v>
      </c>
      <c r="B20" s="55" t="s">
        <v>8</v>
      </c>
      <c r="C20" s="47" t="s">
        <v>2</v>
      </c>
      <c r="D20" s="47">
        <v>2</v>
      </c>
      <c r="E20" s="1">
        <v>0</v>
      </c>
      <c r="F20" s="45">
        <f t="shared" si="0"/>
        <v>0</v>
      </c>
      <c r="G20" s="2"/>
      <c r="H20" s="3"/>
    </row>
    <row r="21" spans="1:8" x14ac:dyDescent="0.3">
      <c r="A21" s="48"/>
      <c r="B21" s="56"/>
      <c r="C21" s="47"/>
      <c r="D21" s="47"/>
      <c r="E21" s="45"/>
      <c r="F21" s="45"/>
      <c r="G21" s="50"/>
      <c r="H21" s="51"/>
    </row>
    <row r="22" spans="1:8" x14ac:dyDescent="0.3">
      <c r="A22" s="52">
        <v>4</v>
      </c>
      <c r="B22" s="42" t="s">
        <v>9</v>
      </c>
      <c r="C22" s="47" t="s">
        <v>2</v>
      </c>
      <c r="D22" s="47">
        <v>2</v>
      </c>
      <c r="E22" s="1">
        <v>0</v>
      </c>
      <c r="F22" s="45">
        <f t="shared" si="0"/>
        <v>0</v>
      </c>
      <c r="G22" s="2"/>
      <c r="H22" s="3"/>
    </row>
    <row r="23" spans="1:8" x14ac:dyDescent="0.3">
      <c r="A23" s="48"/>
      <c r="B23" s="54"/>
      <c r="C23" s="47"/>
      <c r="D23" s="47"/>
      <c r="E23" s="45"/>
      <c r="F23" s="45"/>
      <c r="G23" s="50"/>
      <c r="H23" s="51"/>
    </row>
    <row r="24" spans="1:8" x14ac:dyDescent="0.3">
      <c r="A24" s="52">
        <v>5</v>
      </c>
      <c r="B24" s="42" t="s">
        <v>10</v>
      </c>
      <c r="C24" s="47" t="s">
        <v>2</v>
      </c>
      <c r="D24" s="47">
        <v>1</v>
      </c>
      <c r="E24" s="1">
        <v>0</v>
      </c>
      <c r="F24" s="45">
        <f t="shared" si="0"/>
        <v>0</v>
      </c>
      <c r="G24" s="2"/>
      <c r="H24" s="3"/>
    </row>
    <row r="25" spans="1:8" x14ac:dyDescent="0.3">
      <c r="A25" s="48"/>
      <c r="B25" s="56"/>
      <c r="C25" s="47"/>
      <c r="D25" s="47"/>
      <c r="E25" s="45"/>
      <c r="F25" s="45"/>
      <c r="G25" s="50"/>
      <c r="H25" s="51"/>
    </row>
    <row r="26" spans="1:8" ht="27.6" x14ac:dyDescent="0.3">
      <c r="A26" s="52">
        <v>6</v>
      </c>
      <c r="B26" s="53" t="s">
        <v>11</v>
      </c>
      <c r="C26" s="47" t="s">
        <v>2</v>
      </c>
      <c r="D26" s="47">
        <v>2</v>
      </c>
      <c r="E26" s="1">
        <v>0</v>
      </c>
      <c r="F26" s="45">
        <f t="shared" si="0"/>
        <v>0</v>
      </c>
      <c r="G26" s="2"/>
      <c r="H26" s="3"/>
    </row>
    <row r="27" spans="1:8" x14ac:dyDescent="0.3">
      <c r="A27" s="48"/>
      <c r="B27" s="56"/>
      <c r="C27" s="47"/>
      <c r="D27" s="47"/>
      <c r="E27" s="45"/>
      <c r="F27" s="45"/>
      <c r="G27" s="50"/>
      <c r="H27" s="51"/>
    </row>
    <row r="28" spans="1:8" ht="27.6" x14ac:dyDescent="0.3">
      <c r="A28" s="52">
        <v>7</v>
      </c>
      <c r="B28" s="53" t="s">
        <v>12</v>
      </c>
      <c r="C28" s="47" t="s">
        <v>2</v>
      </c>
      <c r="D28" s="47">
        <v>1</v>
      </c>
      <c r="E28" s="1">
        <v>0</v>
      </c>
      <c r="F28" s="45">
        <f t="shared" si="0"/>
        <v>0</v>
      </c>
      <c r="G28" s="2"/>
      <c r="H28" s="3"/>
    </row>
    <row r="29" spans="1:8" x14ac:dyDescent="0.3">
      <c r="A29" s="48"/>
      <c r="B29" s="56"/>
      <c r="C29" s="47"/>
      <c r="D29" s="47"/>
      <c r="E29" s="45"/>
      <c r="F29" s="45"/>
      <c r="G29" s="50"/>
      <c r="H29" s="51"/>
    </row>
    <row r="30" spans="1:8" x14ac:dyDescent="0.3">
      <c r="A30" s="52">
        <v>8</v>
      </c>
      <c r="B30" s="42" t="s">
        <v>13</v>
      </c>
      <c r="C30" s="47" t="s">
        <v>1</v>
      </c>
      <c r="D30" s="47">
        <v>4</v>
      </c>
      <c r="E30" s="1">
        <v>0</v>
      </c>
      <c r="F30" s="45">
        <f t="shared" si="0"/>
        <v>0</v>
      </c>
      <c r="G30" s="2"/>
      <c r="H30" s="3"/>
    </row>
    <row r="31" spans="1:8" x14ac:dyDescent="0.3">
      <c r="A31" s="48"/>
      <c r="B31" s="56"/>
      <c r="C31" s="47"/>
      <c r="D31" s="47"/>
      <c r="E31" s="45"/>
      <c r="F31" s="45"/>
      <c r="G31" s="50"/>
      <c r="H31" s="51"/>
    </row>
    <row r="32" spans="1:8" x14ac:dyDescent="0.3">
      <c r="A32" s="52">
        <v>9</v>
      </c>
      <c r="B32" s="42" t="s">
        <v>14</v>
      </c>
      <c r="C32" s="47" t="s">
        <v>2</v>
      </c>
      <c r="D32" s="47">
        <v>2</v>
      </c>
      <c r="E32" s="1">
        <v>0</v>
      </c>
      <c r="F32" s="45">
        <f t="shared" si="0"/>
        <v>0</v>
      </c>
      <c r="G32" s="2"/>
      <c r="H32" s="3"/>
    </row>
    <row r="33" spans="1:8" x14ac:dyDescent="0.3">
      <c r="A33" s="48"/>
      <c r="B33" s="56"/>
      <c r="C33" s="47"/>
      <c r="D33" s="47"/>
      <c r="E33" s="45"/>
      <c r="F33" s="45"/>
      <c r="G33" s="50"/>
      <c r="H33" s="51"/>
    </row>
    <row r="34" spans="1:8" x14ac:dyDescent="0.3">
      <c r="A34" s="52">
        <v>10</v>
      </c>
      <c r="B34" s="42" t="s">
        <v>15</v>
      </c>
      <c r="C34" s="47" t="s">
        <v>2</v>
      </c>
      <c r="D34" s="47">
        <v>1</v>
      </c>
      <c r="E34" s="1">
        <v>0</v>
      </c>
      <c r="F34" s="45">
        <f t="shared" si="0"/>
        <v>0</v>
      </c>
      <c r="G34" s="2"/>
      <c r="H34" s="3"/>
    </row>
    <row r="35" spans="1:8" x14ac:dyDescent="0.3">
      <c r="A35" s="48"/>
      <c r="B35" s="54"/>
      <c r="C35" s="47"/>
      <c r="D35" s="47"/>
      <c r="E35" s="45"/>
      <c r="F35" s="45"/>
      <c r="G35" s="50"/>
      <c r="H35" s="51"/>
    </row>
    <row r="36" spans="1:8" x14ac:dyDescent="0.3">
      <c r="A36" s="52">
        <v>11</v>
      </c>
      <c r="B36" s="42" t="s">
        <v>16</v>
      </c>
      <c r="C36" s="47" t="s">
        <v>2</v>
      </c>
      <c r="D36" s="47">
        <v>1</v>
      </c>
      <c r="E36" s="1">
        <v>0</v>
      </c>
      <c r="F36" s="45">
        <f t="shared" si="0"/>
        <v>0</v>
      </c>
      <c r="G36" s="2"/>
      <c r="H36" s="3"/>
    </row>
    <row r="37" spans="1:8" x14ac:dyDescent="0.3">
      <c r="A37" s="48"/>
      <c r="B37" s="56"/>
      <c r="C37" s="47"/>
      <c r="D37" s="47"/>
      <c r="E37" s="45"/>
      <c r="F37" s="45"/>
      <c r="G37" s="50"/>
      <c r="H37" s="51"/>
    </row>
    <row r="38" spans="1:8" x14ac:dyDescent="0.3">
      <c r="A38" s="52">
        <v>12</v>
      </c>
      <c r="B38" s="42" t="s">
        <v>17</v>
      </c>
      <c r="C38" s="47" t="s">
        <v>1</v>
      </c>
      <c r="D38" s="47">
        <v>2</v>
      </c>
      <c r="E38" s="1">
        <v>0</v>
      </c>
      <c r="F38" s="45">
        <f t="shared" si="0"/>
        <v>0</v>
      </c>
      <c r="G38" s="2"/>
      <c r="H38" s="3"/>
    </row>
    <row r="39" spans="1:8" x14ac:dyDescent="0.3">
      <c r="A39" s="52"/>
      <c r="B39" s="42"/>
      <c r="C39" s="47"/>
      <c r="D39" s="47"/>
      <c r="E39" s="45"/>
      <c r="F39" s="45"/>
      <c r="G39" s="50"/>
      <c r="H39" s="51"/>
    </row>
    <row r="40" spans="1:8" x14ac:dyDescent="0.3">
      <c r="A40" s="52">
        <v>13</v>
      </c>
      <c r="B40" s="42" t="s">
        <v>18</v>
      </c>
      <c r="C40" s="47" t="s">
        <v>2</v>
      </c>
      <c r="D40" s="47">
        <v>1</v>
      </c>
      <c r="E40" s="1">
        <v>0</v>
      </c>
      <c r="F40" s="45">
        <f t="shared" si="0"/>
        <v>0</v>
      </c>
      <c r="G40" s="2"/>
      <c r="H40" s="3"/>
    </row>
    <row r="41" spans="1:8" x14ac:dyDescent="0.3">
      <c r="A41" s="48"/>
      <c r="B41" s="56"/>
      <c r="C41" s="47"/>
      <c r="D41" s="47"/>
      <c r="E41" s="45"/>
      <c r="F41" s="45"/>
      <c r="G41" s="50"/>
      <c r="H41" s="51"/>
    </row>
    <row r="42" spans="1:8" ht="27.6" x14ac:dyDescent="0.3">
      <c r="A42" s="52">
        <v>14</v>
      </c>
      <c r="B42" s="53" t="s">
        <v>19</v>
      </c>
      <c r="C42" s="47" t="s">
        <v>2</v>
      </c>
      <c r="D42" s="47">
        <v>2</v>
      </c>
      <c r="E42" s="1">
        <v>0</v>
      </c>
      <c r="F42" s="45">
        <f t="shared" si="0"/>
        <v>0</v>
      </c>
      <c r="G42" s="2"/>
      <c r="H42" s="3"/>
    </row>
    <row r="43" spans="1:8" x14ac:dyDescent="0.3">
      <c r="A43" s="48"/>
      <c r="B43" s="56"/>
      <c r="C43" s="47"/>
      <c r="D43" s="47"/>
      <c r="E43" s="45"/>
      <c r="F43" s="45"/>
      <c r="G43" s="50"/>
      <c r="H43" s="57"/>
    </row>
    <row r="44" spans="1:8" x14ac:dyDescent="0.3">
      <c r="A44" s="52">
        <v>15</v>
      </c>
      <c r="B44" s="55" t="s">
        <v>20</v>
      </c>
      <c r="C44" s="47" t="s">
        <v>2</v>
      </c>
      <c r="D44" s="47">
        <v>4</v>
      </c>
      <c r="E44" s="1">
        <v>0</v>
      </c>
      <c r="F44" s="45">
        <f t="shared" si="0"/>
        <v>0</v>
      </c>
      <c r="G44" s="2"/>
      <c r="H44" s="3"/>
    </row>
    <row r="45" spans="1:8" x14ac:dyDescent="0.3">
      <c r="A45" s="48"/>
      <c r="B45" s="56"/>
      <c r="C45" s="47"/>
      <c r="D45" s="47"/>
      <c r="E45" s="45"/>
      <c r="F45" s="45"/>
      <c r="G45" s="50"/>
      <c r="H45" s="51"/>
    </row>
    <row r="46" spans="1:8" x14ac:dyDescent="0.3">
      <c r="A46" s="52">
        <v>16</v>
      </c>
      <c r="B46" s="58" t="s">
        <v>21</v>
      </c>
      <c r="C46" s="47" t="s">
        <v>2</v>
      </c>
      <c r="D46" s="47">
        <v>2</v>
      </c>
      <c r="E46" s="1">
        <v>0</v>
      </c>
      <c r="F46" s="45">
        <f t="shared" si="0"/>
        <v>0</v>
      </c>
      <c r="G46" s="2"/>
      <c r="H46" s="3"/>
    </row>
    <row r="47" spans="1:8" x14ac:dyDescent="0.3">
      <c r="A47" s="59"/>
      <c r="B47" s="56"/>
      <c r="C47" s="47"/>
      <c r="D47" s="47"/>
      <c r="E47" s="45"/>
      <c r="F47" s="45"/>
      <c r="G47" s="50"/>
      <c r="H47" s="51"/>
    </row>
    <row r="48" spans="1:8" x14ac:dyDescent="0.3">
      <c r="A48" s="60"/>
      <c r="B48" s="61" t="s">
        <v>3</v>
      </c>
      <c r="C48" s="50"/>
      <c r="D48" s="62"/>
      <c r="E48" s="63"/>
      <c r="F48" s="64">
        <f>SUM(F15:F46)</f>
        <v>0</v>
      </c>
      <c r="G48" s="65"/>
      <c r="H48" s="51"/>
    </row>
    <row r="49" spans="1:9" x14ac:dyDescent="0.3">
      <c r="A49" s="66"/>
      <c r="B49" s="49"/>
      <c r="C49" s="49"/>
      <c r="D49" s="49"/>
      <c r="E49" s="49"/>
      <c r="F49" s="49"/>
      <c r="G49" s="49"/>
      <c r="H49" s="67"/>
    </row>
    <row r="50" spans="1:9" ht="14.4" thickBot="1" x14ac:dyDescent="0.35">
      <c r="A50" s="66"/>
      <c r="B50" s="49"/>
      <c r="C50" s="49"/>
      <c r="D50" s="49"/>
      <c r="E50" s="49"/>
      <c r="F50" s="49"/>
      <c r="G50" s="49"/>
      <c r="H50" s="67"/>
    </row>
    <row r="51" spans="1:9" ht="14.4" thickBot="1" x14ac:dyDescent="0.35">
      <c r="A51" s="66"/>
      <c r="B51" s="68" t="s">
        <v>5</v>
      </c>
      <c r="C51" s="49"/>
      <c r="D51" s="49"/>
      <c r="E51" s="90"/>
      <c r="F51" s="49"/>
      <c r="G51" s="49"/>
      <c r="H51" s="67"/>
    </row>
    <row r="52" spans="1:9" ht="14.4" thickBot="1" x14ac:dyDescent="0.35">
      <c r="A52" s="66"/>
      <c r="B52" s="49"/>
      <c r="C52" s="49"/>
      <c r="D52" s="49"/>
      <c r="E52" s="49"/>
      <c r="F52" s="49"/>
      <c r="G52" s="49"/>
      <c r="H52" s="67"/>
    </row>
    <row r="53" spans="1:9" ht="14.4" thickBot="1" x14ac:dyDescent="0.35">
      <c r="A53" s="66"/>
      <c r="B53" s="68" t="s">
        <v>46</v>
      </c>
      <c r="C53" s="49"/>
      <c r="D53" s="49">
        <v>80</v>
      </c>
      <c r="E53" s="4"/>
      <c r="F53" s="69">
        <f>D53*E53</f>
        <v>0</v>
      </c>
      <c r="G53" s="49"/>
      <c r="H53" s="67"/>
    </row>
    <row r="54" spans="1:9" ht="28.2" thickBot="1" x14ac:dyDescent="0.35">
      <c r="A54" s="66"/>
      <c r="B54" s="70" t="s">
        <v>42</v>
      </c>
      <c r="C54" s="49"/>
      <c r="D54" s="49">
        <v>4</v>
      </c>
      <c r="E54" s="4"/>
      <c r="F54" s="69">
        <f>D54*E54</f>
        <v>0</v>
      </c>
      <c r="G54" s="49"/>
      <c r="H54" s="67"/>
    </row>
    <row r="55" spans="1:9" ht="15" thickBot="1" x14ac:dyDescent="0.35">
      <c r="A55" s="66"/>
      <c r="B55" s="71" t="s">
        <v>45</v>
      </c>
      <c r="C55" s="49"/>
      <c r="D55" s="72">
        <v>24</v>
      </c>
      <c r="E55" s="89"/>
      <c r="F55" s="73">
        <f>D55*E55</f>
        <v>0</v>
      </c>
      <c r="G55" s="49"/>
      <c r="H55" s="67"/>
      <c r="I55" s="74"/>
    </row>
    <row r="56" spans="1:9" ht="14.4" x14ac:dyDescent="0.3">
      <c r="A56" s="66"/>
      <c r="B56" s="49"/>
      <c r="C56" s="49"/>
      <c r="D56" s="49"/>
      <c r="E56" s="49"/>
      <c r="F56" s="49"/>
      <c r="G56" s="49"/>
      <c r="H56" s="67"/>
      <c r="I56" s="74"/>
    </row>
    <row r="57" spans="1:9" ht="14.4" x14ac:dyDescent="0.3">
      <c r="A57" s="66"/>
      <c r="B57" s="49"/>
      <c r="C57" s="49"/>
      <c r="D57" s="49"/>
      <c r="E57" s="49"/>
      <c r="F57" s="49"/>
      <c r="G57" s="49"/>
      <c r="H57" s="67"/>
      <c r="I57" s="74"/>
    </row>
    <row r="58" spans="1:9" ht="14.4" x14ac:dyDescent="0.3">
      <c r="A58" s="66"/>
      <c r="B58" s="68" t="s">
        <v>26</v>
      </c>
      <c r="C58" s="49"/>
      <c r="D58" s="49"/>
      <c r="E58" s="49"/>
      <c r="F58" s="73">
        <f>F48+F53+F54+F55</f>
        <v>0</v>
      </c>
      <c r="G58" s="49"/>
      <c r="H58" s="67"/>
      <c r="I58" s="74"/>
    </row>
    <row r="59" spans="1:9" ht="14.4" x14ac:dyDescent="0.3">
      <c r="A59" s="66"/>
      <c r="B59" s="49"/>
      <c r="C59" s="49"/>
      <c r="D59" s="49"/>
      <c r="E59" s="49"/>
      <c r="F59" s="49"/>
      <c r="G59" s="49"/>
      <c r="H59" s="67"/>
      <c r="I59" s="74"/>
    </row>
    <row r="60" spans="1:9" ht="15" thickBot="1" x14ac:dyDescent="0.35">
      <c r="A60" s="75"/>
      <c r="B60" s="76"/>
      <c r="C60" s="76"/>
      <c r="D60" s="76"/>
      <c r="E60" s="76"/>
      <c r="F60" s="76"/>
      <c r="G60" s="76"/>
      <c r="H60" s="77"/>
      <c r="I60" s="74"/>
    </row>
    <row r="61" spans="1:9" ht="14.4" x14ac:dyDescent="0.3">
      <c r="B61" s="78" t="s">
        <v>28</v>
      </c>
      <c r="C61" s="7"/>
      <c r="D61" s="7"/>
      <c r="E61" s="7"/>
      <c r="F61" s="7"/>
      <c r="G61" s="79" t="s">
        <v>29</v>
      </c>
      <c r="H61" s="80"/>
      <c r="I61" s="74"/>
    </row>
    <row r="62" spans="1:9" ht="14.4" x14ac:dyDescent="0.3">
      <c r="B62" s="81" t="s">
        <v>30</v>
      </c>
      <c r="C62" s="5"/>
      <c r="D62" s="5"/>
      <c r="E62" s="5"/>
      <c r="F62" s="5"/>
      <c r="G62" s="82" t="s">
        <v>29</v>
      </c>
      <c r="H62" s="83"/>
      <c r="I62" s="74"/>
    </row>
    <row r="63" spans="1:9" ht="14.4" x14ac:dyDescent="0.3">
      <c r="B63" s="84" t="s">
        <v>31</v>
      </c>
      <c r="C63" s="5"/>
      <c r="D63" s="5"/>
      <c r="E63" s="5"/>
      <c r="F63" s="5"/>
      <c r="G63" s="82" t="s">
        <v>29</v>
      </c>
      <c r="H63" s="83"/>
      <c r="I63" s="74"/>
    </row>
    <row r="64" spans="1:9" ht="14.4" x14ac:dyDescent="0.3">
      <c r="B64" s="84" t="s">
        <v>32</v>
      </c>
      <c r="C64" s="5"/>
      <c r="D64" s="5"/>
      <c r="E64" s="5"/>
      <c r="F64" s="5"/>
      <c r="G64" s="82" t="s">
        <v>29</v>
      </c>
      <c r="H64" s="83"/>
      <c r="I64" s="74"/>
    </row>
    <row r="65" spans="1:9" ht="14.4" x14ac:dyDescent="0.3">
      <c r="B65" s="85" t="s">
        <v>33</v>
      </c>
      <c r="C65" s="5"/>
      <c r="D65" s="5"/>
      <c r="E65" s="5"/>
      <c r="F65" s="5"/>
      <c r="G65" s="82"/>
      <c r="H65" s="83"/>
      <c r="I65" s="74"/>
    </row>
    <row r="66" spans="1:9" ht="14.4" x14ac:dyDescent="0.3">
      <c r="B66" s="85"/>
      <c r="C66" s="5"/>
      <c r="D66" s="5"/>
      <c r="E66" s="5"/>
      <c r="F66" s="5"/>
      <c r="G66" s="82"/>
      <c r="H66" s="83"/>
      <c r="I66" s="74"/>
    </row>
    <row r="67" spans="1:9" x14ac:dyDescent="0.3">
      <c r="B67" s="85"/>
      <c r="C67" s="5"/>
      <c r="D67" s="5"/>
      <c r="E67" s="5"/>
      <c r="F67" s="5"/>
      <c r="G67" s="82" t="s">
        <v>34</v>
      </c>
      <c r="H67" s="83"/>
    </row>
    <row r="68" spans="1:9" x14ac:dyDescent="0.3">
      <c r="B68" s="85"/>
      <c r="C68" s="5"/>
      <c r="D68" s="5"/>
      <c r="E68" s="5"/>
      <c r="F68" s="5"/>
      <c r="G68" s="82"/>
      <c r="H68" s="83"/>
    </row>
    <row r="69" spans="1:9" x14ac:dyDescent="0.3">
      <c r="B69" s="85"/>
      <c r="C69" s="5"/>
      <c r="D69" s="5"/>
      <c r="E69" s="5"/>
      <c r="F69" s="5"/>
      <c r="G69" s="82"/>
      <c r="H69" s="83"/>
    </row>
    <row r="70" spans="1:9" ht="15" thickBot="1" x14ac:dyDescent="0.35">
      <c r="A70" s="86"/>
      <c r="B70" s="87" t="s">
        <v>35</v>
      </c>
      <c r="C70" s="6"/>
      <c r="D70" s="6"/>
      <c r="E70" s="6"/>
      <c r="F70" s="6"/>
      <c r="G70" s="88" t="s">
        <v>29</v>
      </c>
      <c r="H70" s="77"/>
    </row>
  </sheetData>
  <sheetProtection algorithmName="SHA-512" hashValue="Z8+Rs+kpFCvu1F0R5NKpQfEeJCrSfcrcXeIY8/5W6KsogW72NuG9kojrahbRoNTdvLQR2HuCbLOiyCzYwRNLIQ==" saltValue="dbZDXOHoUtsOLr4dBIjmfg==" spinCount="100000" sheet="1" objects="1" scenarios="1"/>
  <mergeCells count="27">
    <mergeCell ref="L7:L9"/>
    <mergeCell ref="M7:M9"/>
    <mergeCell ref="H13:H14"/>
    <mergeCell ref="I7:I9"/>
    <mergeCell ref="J7:J9"/>
    <mergeCell ref="K7:K9"/>
    <mergeCell ref="A13:A14"/>
    <mergeCell ref="B13:B14"/>
    <mergeCell ref="C13:C14"/>
    <mergeCell ref="E13:E14"/>
    <mergeCell ref="G13:G14"/>
    <mergeCell ref="B65:B69"/>
    <mergeCell ref="C65:F69"/>
    <mergeCell ref="C70:F70"/>
    <mergeCell ref="A1:E1"/>
    <mergeCell ref="C61:F61"/>
    <mergeCell ref="C62:F62"/>
    <mergeCell ref="C63:F63"/>
    <mergeCell ref="C64:F64"/>
    <mergeCell ref="A5:H5"/>
    <mergeCell ref="A6:H6"/>
    <mergeCell ref="A7:H7"/>
    <mergeCell ref="A9:H9"/>
    <mergeCell ref="A10:H10"/>
    <mergeCell ref="A3:H3"/>
    <mergeCell ref="A4:H4"/>
    <mergeCell ref="A8:H8"/>
  </mergeCells>
  <pageMargins left="0.7" right="0.7" top="0.75" bottom="0.75" header="0.3" footer="0.3"/>
  <pageSetup paperSize="9" scale="48" orientation="portrait" r:id="rId1"/>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indowProtection="1"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indowProtection="1"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EA05C960F7AF4CAD47C1CAA8FDA09C" ma:contentTypeVersion="17" ma:contentTypeDescription="Een nieuw document maken." ma:contentTypeScope="" ma:versionID="5ba311b2f3ccef9d79815b9ca09df5a3">
  <xsd:schema xmlns:xsd="http://www.w3.org/2001/XMLSchema" xmlns:xs="http://www.w3.org/2001/XMLSchema" xmlns:p="http://schemas.microsoft.com/office/2006/metadata/properties" xmlns:ns2="a0cf0202-a5c5-484a-8f56-a5c31f00845a" xmlns:ns4="49f01658-28ed-41cf-833a-44b92edc6edd" xmlns:ns5="21e21e26-8063-4cd9-a35d-77a531918c0a" targetNamespace="http://schemas.microsoft.com/office/2006/metadata/properties" ma:root="true" ma:fieldsID="bf7cd1b24d02ee2d380e894a12fcf530" ns2:_="" ns4:_="" ns5:_="">
    <xsd:import namespace="a0cf0202-a5c5-484a-8f56-a5c31f00845a"/>
    <xsd:import namespace="49f01658-28ed-41cf-833a-44b92edc6edd"/>
    <xsd:import namespace="21e21e26-8063-4cd9-a35d-77a531918c0a"/>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ObjectDetectorVersions" minOccurs="0"/>
                <xsd:element ref="ns5:MediaServiceDateTaken" minOccurs="0"/>
                <xsd:element ref="ns5:MediaServiceGenerationTime" minOccurs="0"/>
                <xsd:element ref="ns5:MediaServiceEventHashCode" minOccurs="0"/>
                <xsd:element ref="ns5:MediaLengthInSeconds" minOccurs="0"/>
                <xsd:element ref="ns5:lcf76f155ced4ddcb4097134ff3c332f" minOccurs="0"/>
                <xsd:element ref="ns5:MediaServiceLocation" minOccurs="0"/>
                <xsd:element ref="ns5:MediaServiceOCR"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1;#SPB|c4373c95-bf2a-40c6-88f7-b87594e785aa"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f01658-28ed-41cf-833a-44b92edc6edd"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a7d0207a-8f4b-4331-a427-7a115ba05885}" ma:internalName="TaxCatchAll" ma:showField="CatchAllData" ma:web="49f01658-28ed-41cf-833a-44b92edc6ed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1e21e26-8063-4cd9-a35d-77a531918c0a"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1e21e26-8063-4cd9-a35d-77a531918c0a">
      <Terms xmlns="http://schemas.microsoft.com/office/infopath/2007/PartnerControls"/>
    </lcf76f155ced4ddcb4097134ff3c332f>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SPB</TermName>
          <TermId xmlns="http://schemas.microsoft.com/office/infopath/2007/PartnerControls">c4373c95-bf2a-40c6-88f7-b87594e785aa</TermId>
        </TermInfo>
      </Terms>
    </d6a0f0c0c0124d58878f9601e6ca6271>
    <TaxCatchAll xmlns="49f01658-28ed-41cf-833a-44b92edc6edd">
      <Value>1</Value>
    </TaxCatchAll>
  </documentManagement>
</p:properties>
</file>

<file path=customXml/itemProps1.xml><?xml version="1.0" encoding="utf-8"?>
<ds:datastoreItem xmlns:ds="http://schemas.openxmlformats.org/officeDocument/2006/customXml" ds:itemID="{33D8D156-7864-48C5-8A2A-1A34658285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f0202-a5c5-484a-8f56-a5c31f00845a"/>
    <ds:schemaRef ds:uri="49f01658-28ed-41cf-833a-44b92edc6edd"/>
    <ds:schemaRef ds:uri="21e21e26-8063-4cd9-a35d-77a531918c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79798A-17F7-4F06-868E-4A5E4D658BC4}">
  <ds:schemaRefs>
    <ds:schemaRef ds:uri="http://schemas.microsoft.com/sharepoint/v3/contenttype/forms"/>
  </ds:schemaRefs>
</ds:datastoreItem>
</file>

<file path=customXml/itemProps3.xml><?xml version="1.0" encoding="utf-8"?>
<ds:datastoreItem xmlns:ds="http://schemas.openxmlformats.org/officeDocument/2006/customXml" ds:itemID="{67B7D442-CD05-4341-B8BD-C95479D5E79C}">
  <ds:schemaRefs>
    <ds:schemaRef ds:uri="http://purl.org/dc/dcmitype/"/>
    <ds:schemaRef ds:uri="http://schemas.microsoft.com/office/2006/documentManagement/types"/>
    <ds:schemaRef ds:uri="a0cf0202-a5c5-484a-8f56-a5c31f00845a"/>
    <ds:schemaRef ds:uri="http://purl.org/dc/elements/1.1/"/>
    <ds:schemaRef ds:uri="http://schemas.microsoft.com/office/2006/metadata/properties"/>
    <ds:schemaRef ds:uri="http://purl.org/dc/terms/"/>
    <ds:schemaRef ds:uri="http://schemas.microsoft.com/office/infopath/2007/PartnerControls"/>
    <ds:schemaRef ds:uri="http://schemas.openxmlformats.org/package/2006/metadata/core-properties"/>
    <ds:schemaRef ds:uri="21e21e26-8063-4cd9-a35d-77a531918c0a"/>
    <ds:schemaRef ds:uri="49f01658-28ed-41cf-833a-44b92edc6edd"/>
    <ds:schemaRef ds:uri="http://www.w3.org/XML/1998/namespace"/>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Blad1</vt:lpstr>
      <vt:lpstr>Blad2</vt:lpstr>
      <vt:lpstr>Blad3</vt:lpstr>
      <vt:lpstr>Blad1!Afdrukbereik</vt:lpstr>
    </vt:vector>
  </TitlesOfParts>
  <Company>Gemeente Tilburg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Kloosterman, Richard</dc:creator>
  <cp:lastModifiedBy>Süter, Amy</cp:lastModifiedBy>
  <cp:lastPrinted>2017-02-13T10:51:29Z</cp:lastPrinted>
  <dcterms:created xsi:type="dcterms:W3CDTF">2017-02-13T09:01:51Z</dcterms:created>
  <dcterms:modified xsi:type="dcterms:W3CDTF">2025-08-08T14:15:37Z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0x0101009AEA05C960F7AF4CAD47C1CAA8FDA09C</vt:lpwstr>
  </property>
  <property fmtid="{D5CDD505-2E9C-101B-9397-08002B2CF9AE}" pid="3" name="Afdelingnaam">
    <vt:lpwstr>1;#SPB|c4373c95-bf2a-40c6-88f7-b87594e785aa</vt:lpwstr>
  </property>
  <property fmtid="{D5CDD505-2E9C-101B-9397-08002B2CF9AE}" pid="4" name="MediaServiceImageTags">
    <vt:lpwstr/>
  </property>
</Properties>
</file>