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https://bomenwacht.sharepoint.com/sites/BWA_SPO/Gedeelde documenten/3_Projecten/Velsen/3_Raamovereenkomst vervangen laanbomen/3_Aanbesteding/2_Nvi/NVI 2/"/>
    </mc:Choice>
  </mc:AlternateContent>
  <xr:revisionPtr revIDLastSave="26" documentId="8_{E01D24F4-D872-440D-82B9-E0968EC6409F}" xr6:coauthVersionLast="47" xr6:coauthVersionMax="47" xr10:uidLastSave="{ACA454EE-04CC-4181-A28B-83F76372B075}"/>
  <bookViews>
    <workbookView xWindow="-108" yWindow="-108" windowWidth="23256" windowHeight="13896" xr2:uid="{00000000-000D-0000-FFFF-FFFF00000000}"/>
  </bookViews>
  <sheets>
    <sheet name="Blad1" sheetId="1" r:id="rId1"/>
  </sheets>
  <definedNames>
    <definedName name="_xlnm.Print_Titles" localSheetId="0">Blad1!$6:$6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8" i="1" l="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alcChain>
</file>

<file path=xl/sharedStrings.xml><?xml version="1.0" encoding="utf-8"?>
<sst xmlns="http://schemas.openxmlformats.org/spreadsheetml/2006/main" count="282" uniqueCount="184">
  <si>
    <t>Vraag</t>
  </si>
  <si>
    <t>nr.</t>
  </si>
  <si>
    <t xml:space="preserve"> </t>
  </si>
  <si>
    <t>Antwoord</t>
  </si>
  <si>
    <t>Onderwerp</t>
  </si>
  <si>
    <t>Perceel</t>
  </si>
  <si>
    <t>Renovatie plantsoenen</t>
  </si>
  <si>
    <t>Nota van Inlichtingen, vraag 29</t>
  </si>
  <si>
    <t>U geeft aan dat maximaal 1 pagina A4 als bijlage is toegestaan. Kunt u dit wijzigen in 1 pagina A3 zodat we deze bijvoorbeeld kunnen benutten voor een goed uitgewerkte en leesbare conceptplanning?</t>
  </si>
  <si>
    <t>Aanbestedingsdocument, 5.4, p. 21</t>
  </si>
  <si>
    <t>Bij kwaliteitscriterium 3 vraagt u ook naar ‘routing’. Aangezien nog niet duidelijk is welke werkzaamheden waar en wanneer uitgevoerd moeten worden, is het ons inziens lastig om in te gaan op de routing. Hoe ziet u dit?</t>
  </si>
  <si>
    <t>Bij kwaliteitscriterium 3 staat: ‘De inschrijver dient te borgen dat de planning wordt gehaald. Hiervoor dient een conceptplanning te worden aangeleverd’. Aangezien het een raamovereenkomst betreft is nog niet duidelijk welke werkzaamheden waar en wanneer uitgevoerd moeten worden. Het opstellen van een planning is daarom erg lastig. Welke verwachtingen heeft u in deze context van de gevraagde conceptplanning? Kunt u een fictieve deelopdracht aanleveren met concrete werkzaamheden, hoeveelheden, locaties en uitvoeringsperioden zodat we concretere uitgangspunten hebben voor de planning?</t>
  </si>
  <si>
    <t>Aanbestedingsdocument, 5.4, p. 20</t>
  </si>
  <si>
    <t>Bij kwaliteitscriterium 2 vraagt u: ‘Welk percentage van het werk wordt elektrisch uitgevoerd?’. Ons inziens is het erg lastig om voor het gehele werk één percentage te bepalen, omdat de raamovereenkomst bestaat uit een veelheid aan werkzaamheden waarvoor diverse materieelstukken worden ingezet. Kunt u deze vraag laten vervallen? Zo nee, kunt u aangeven hoe dit percentage precies berekend dient te worden, zodat alle inschrijvers de berekening op dezelfde manier uitvoeren?</t>
  </si>
  <si>
    <t>Bij kwaliteitscriterium 1 vraagt u: ‘Hoe gaat de inschrijver de vereiste productie halen en borgen onder alle omstandigheden?’. Welke ‘vereiste productie’ bedoelt u hier precies?</t>
  </si>
  <si>
    <t>Aanbestedingsdocument, 5.4, p. 19-20</t>
  </si>
  <si>
    <t>Bij kwaliteitscriterium 1 vraagt u: ‘Hoe borgt inschrijver dat de groeiplaats op de juiste manier is ingericht door middel van de juiste hoeveelheid en het juiste substraat, bomengrond of bomenzand?’. Voor bomenzand is geen bestekspost opgenomen, kunnen we bomenzand dus buiten beschouwing laten in de beantwoording?</t>
  </si>
  <si>
    <t>Bij criterium 3 vraagt u hoe we met de opdrachtgever communiceren over de werkmethode. Wat bedoelt u hier met 'werkmethode'?</t>
  </si>
  <si>
    <t>Posten 811010 tot 811040</t>
  </si>
  <si>
    <t>Hoe moeten we deze hoeveelheid lezen, wat vraagt u hier?</t>
  </si>
  <si>
    <t>Post 800030</t>
  </si>
  <si>
    <t>Kunt u aangeven of deze hoeveelheid juist is?</t>
  </si>
  <si>
    <t>Posten 520010 tot 530820</t>
  </si>
  <si>
    <t>Kunt u aangeven hoe u tot deze hoeveelheid gekomen bent?</t>
  </si>
  <si>
    <t>Paragraaf 313</t>
  </si>
  <si>
    <t>Kunt u aangeven of de beplanting aanwezig is op het moment van aanplanten?</t>
  </si>
  <si>
    <t>Post 315070</t>
  </si>
  <si>
    <t>Ons advies is om mulch aan te brengen ipv schors in de boomspiegels en deze in te zaaien met een bollenmengsel of kruidenmengsel. Dit komt ten goede aan de boom (schimmels) en het klimaat/biodiversiteit.</t>
  </si>
  <si>
    <t>Post 222010 en post 300010</t>
  </si>
  <si>
    <t>Kunt u aangeven hoeveel deelopdrachten u verwacht te geven gedurende de contractperiode van 2 jaar?</t>
  </si>
  <si>
    <t>Paragraaf 22</t>
  </si>
  <si>
    <t>Kunt u de hoeveelheden te ontgraven m3/ton weergeven in de posten 210210 tot 210330?</t>
  </si>
  <si>
    <t>Post 221010</t>
  </si>
  <si>
    <t>Kunt u bevestigen dat post 201020 in de hoeveelheden van paragraaf 22 is opgenomen?</t>
  </si>
  <si>
    <t>Post 201080</t>
  </si>
  <si>
    <t>Kunt u bevestigen dat de te leveren m3 correct is?</t>
  </si>
  <si>
    <t>Post 201050</t>
  </si>
  <si>
    <t>Kunt u aangeven met welk materieel u het diepspitten uitgevoerd wil hebben?</t>
  </si>
  <si>
    <t>Post 167050</t>
  </si>
  <si>
    <t>Kunt u bevestigen dat de te leveren tonnage correct is?</t>
  </si>
  <si>
    <t>Renovatie plantsoenen, Vervangen laanbomen</t>
  </si>
  <si>
    <t>Deel 3 011002</t>
  </si>
  <si>
    <t>Kunt u voor deze werkzaamheden en legeskosten, een stelpost aanmaken op welke wij deze werkzaamheden/kosten kunnen verrekenen?</t>
  </si>
  <si>
    <t>Flora en Fauna</t>
  </si>
  <si>
    <t>Kunt u een post schouwen en inventariseren opnemen in het bestek?</t>
  </si>
  <si>
    <t>Kunt u afzettingen conform het handboek bomen 2022 rond te te handhaven bomen opnemen in het bestek?</t>
  </si>
  <si>
    <t>Kunt u bevestigen dat we het handboek bomen 2022 hanteren?</t>
  </si>
  <si>
    <t>Kunt u aangeven hoe we omgaan met de kosten door het mogelijk tijdelijk stilleggen van het werk i.v.m. flora en fauna?</t>
  </si>
  <si>
    <t>Is het mogelijk om flexibiliteit aan te brengen in de uitvoeringsperiode t.a.v. zorgvuldig handelen?</t>
  </si>
  <si>
    <t>Zijn er hotspots flora en fauna bekend?</t>
  </si>
  <si>
    <t>Welke rode lijst soorten komen er voor?</t>
  </si>
  <si>
    <t>Zijn er vaste rust en verblijfplaatsen bekend?</t>
  </si>
  <si>
    <t>Heeft de opdrachtgever een ecologisch werkprotocol beschikbaar?</t>
  </si>
  <si>
    <t>Welke gedragscode moet er gevolgd worden?</t>
  </si>
  <si>
    <t>Is er een ontheffing flora en fauna verleend?</t>
  </si>
  <si>
    <t>Vervangen laanbomen</t>
  </si>
  <si>
    <t>Omgeving</t>
  </si>
  <si>
    <t>Worden er vanuit de (omgevings)vergunning nog specifieke uitvoeringsvoorwaarden gesteld? Zo ja, kunt u deze dan delen in de NvI?</t>
  </si>
  <si>
    <t>Verkeersmaatregelen</t>
  </si>
  <si>
    <t>"Wij constateren dat in het bestek fictieve posten zijn opgenomen inzake het toepassen van verkeersmaatregelen. Deze verkeersmaatregelen zijn noodzakelijk om de verkeersveiligheid op en rondom werk te borgen. Door de aanbestedende dienst zijn geen verkeersplan en geen verkeerstekeningen beschikbaar gesteld. Het is daarmee voor ons een gok of de door ons beoogde invulling van de verkeersmaatregelen wordt geaccepteerd door de opdrachtgever, directie en vooral de wegbeheerder. 
In het kader daarvan hebben wij de volgende vragen: 
- Hoe wordt er in de uitvoering praktisch mee omgegaan als de door ons beoogde (gecalculeerde) verkeersmaatregelen niet afdoende blijken te zijn volgens de opdrachtgever, directie of wegbeheerder?
- Zou u het bestek in lijn willen laten brengen met het gestelde in artikel 62.17.03 van de standaard RAW Bepalingen 2020?"</t>
  </si>
  <si>
    <t>Post 630320</t>
  </si>
  <si>
    <t>Post 620010</t>
  </si>
  <si>
    <t>Post 482010</t>
  </si>
  <si>
    <t>Paragraaf 48</t>
  </si>
  <si>
    <t>Deel 3</t>
  </si>
  <si>
    <t>Is de betalingsregeling: risicoregeling van toepassing?</t>
  </si>
  <si>
    <t>Algemeen</t>
  </si>
  <si>
    <t>Kunt u een gewijzigd RSX-bestand met daarin de NvI verwerkt toevoegen aan de NvI?</t>
  </si>
  <si>
    <t>Kunt u een gewijzigde inschrijfstaat/bestek in PDF-format met daarin de NvI verwerkt toevoegen aan de NvI?</t>
  </si>
  <si>
    <t>Kunt u een gewijzigd NSX-bestand met daarin de NvI verwerkt toevoegen aan de NvI?</t>
  </si>
  <si>
    <t>Sroi</t>
  </si>
  <si>
    <t>"De opdrachtnemer aan wie de opdracht zal worden gegund is verplicht minimaal 5% van de opdrachtwaarde in te zetten ten behoeve van Social Return. Kunt u het vereiste percentage voor deze opdracht verlagen?
Paragraaf 3.5.6 van de Gids Proportionaliteit stelt: ‘De criteria met betrekking tot duurzaamheid waaronder sociale voorwaarden dienen enerzijds in redelijke verhouding te staan tot de aard en omvang van de opdracht, maar dienen anderzijds te worden afgestemd op hetgeen de relevante markt kan bieden.’
De Social Return-bepaling is naar onze mening niet in redelijke verhouding tot de aard en omvang van de opdracht en tot hetgeen de markt biedt. Wij verrichten veelal technische werkzaamheden, waarvoor specialistische kennis en ervaring vereist is. Uit ervaring weten wij dat daarvoor nauwelijks geschikte kandidaten te vinden zijn, waardoor het moeilijk/onmogelijk is aan de gestelde eis te voldoen."</t>
  </si>
  <si>
    <t>Is het SROI-percentage op deze manier proportioneel en is het besproken met de SROI-coördinator?</t>
  </si>
  <si>
    <t>Wordt een PSO certificaat trede 3 gewaardeerd binnen het SROI-beleid? Zo ja, hoe wordt deze waardering precies vormgegeven?</t>
  </si>
  <si>
    <t>GB-25.02 Verkeersmaatregelen</t>
  </si>
  <si>
    <t>Geachte aanbesteder, hierbij onze reactie op uw antwoorden nr. 41, 42, 43. Vraag: naast dat u gestelde in artikel 62.17.03 van de Standaard RAW Bepalingen 2020 negeert verwachten wij van u een onderbouwde motivatie waarom u denkt te kunnen afwijken van de RAW 2020 bepalingen waarin in hoofdstuk 62 duidelijk aangegeven is hoe verkeersmaatregelen dienen te worden beschreven opgenomen in een bestek. Hiermee negeert u dus de RAW 2020, het niet kosten homogeen kunnen afprijzen van betreffende bestekposten benoemd in hoofdstuk 81 bestek GB-25-02. Hiermee legt u het volledige risico van extra te maken kosten bij de aannemer wanneer blijkt dat standaard verkeersmaatregelen niet voldoen. Dat kan onveilig werken in de hand werken en daar heeft u als aanbesteder en opdrachtgever zelf ook een grote verantwoording in om dit te voorkomen. Wij zien belangstelling uw onderbouwde reactie tegemoet, of een wijziging in betreffende bestekposten zodat dit wel voldoet.</t>
  </si>
  <si>
    <t>Bestekpost 520010 plantgarantie</t>
  </si>
  <si>
    <t>Kunt u een verdeling aangeven van de aan te planten beplanting per beheergroep? Het is echt onmogelijk om hier een goede inschatting van te kunnen maken zonder dat u duidelijkheid geeft. Wij zouden graag van u willen weten wat de verdeling van de hoeveelheid is voor: bosplantsoen, sierheesters, bodembedekkers, vaste planten en siergrassen, kruidachtigen en hagen.</t>
  </si>
  <si>
    <t>bestekpost 530820 verwijderen fijn zwerfafval</t>
  </si>
  <si>
    <t>Moeten de kruidachtigen niet ontdaan worden van fijn zwerfafval</t>
  </si>
  <si>
    <t>Kunt u aangeven wat het oppervlakte is van de eerste 1,5 meter strook van het bosplantsoen?</t>
  </si>
  <si>
    <t>Bestekpost 530810 verwijderen blad</t>
  </si>
  <si>
    <t>De vaste plantvakken (200 are) moeten geheel ontdaan van blad. Van de overige 300 are hoeft alleen de 1ste meter bladvrij worden gemaakt. Kunt u het aantal meters hiervan doorgeven?</t>
  </si>
  <si>
    <t>Ter verduidelijking betreft hoeveelheden onderhoud</t>
  </si>
  <si>
    <t>Er staan diverse posten voor onderhoud en nazorg in het bestek waar een hoeveelheid staat aangegeven waar bijv. gerekend is met 1 beurt per jaar. Kunt u ter verduidelijking aangeven dat deze hoeveelheid voor een periode van 2 jaar is aangezien er ook '104 week' posten in het bestek staan?</t>
  </si>
  <si>
    <t>Opgegeven 500 are beplantingsvakken. Hoe komt u aan 500 are? We hebben 200 are vaste plantvakken. Dan is er nog 200 are gras. Wat is de overige 100 are?</t>
  </si>
  <si>
    <t>Hoe kan er een garantiebedrag worden bepaald als niet bekend is wat er geplant gaat worden? (soorten, namen, maatvoering)</t>
  </si>
  <si>
    <t>Bestekpost 510010</t>
  </si>
  <si>
    <t>De bomen en beplanting wordt door u ter beschikking gesteld, echter dient de aannemer wel de inboet te leveren. Kunt u echter een waarde per soort en maat van de bomen en de beplanting aangeven zodat wij weten waarmee te rekenen? Het betreft namelijk een fictief bestek en de aannemer heeft geen plantlijst met welke soorten en maten rekening te houden waardoor de inboet niet berekend kan worden. Kunt u daarom aangeven wat de kosten zijn voor een gemiddelde boom per maat en wat de kosten zijn voor een heesters, bosplantsoen en vaste planten per maat zodat wij dit mee kunnen nemen in de berekening?</t>
  </si>
  <si>
    <t>GB25.02 ecologie</t>
  </si>
  <si>
    <t>-	Geachte aanbesteder, hierbij onze reactie op uw antwoorden nr. 4. Vraag: naast dat u gestelde in artikel 64.17.01 van de Standaard RAW Bepalingen 2020 negeert verwachten wij van u een onderbouwde motivatie waarom u denkt te kunnen afwijken van de RAW 2020 bepalingen waarin in hoofdstuk 64 duidelijk aangegeven is hoe verkeersmaatregelen dienen te worden beschreven opgenomen in een bestek. Hiermee negeert u dus de RAW 2020, het niet kosten homogeen kunnen afprijzen van betreffende bestekposten benoemd in hoofdstuk 821 bestek GB-25-02. Hiermee legt u het volledige risico van extra te maken kosten bij de aannemer wanneer blijkt dat standaard verkeersmaatregelen niet voldoen. Dat kan onveilig werken in de hand werken en daar heeft u als aanbesteder en opdrachtgever zelf ook een grote verantwoording in om dit te voorkomen. Wij zien belangstelling uw onderbouwde reactie tegemoet, of een wijziging in betreffende bestekposten zodat dit wel voldoet.</t>
  </si>
  <si>
    <t>Opmerking n.a.v. vraag 9, 10 en 11uit eerste NvI</t>
  </si>
  <si>
    <t>Bij vraag 9, 10 en 11 van de vorige NvI is gewezen op de onredelijkheid van besteksposten 520010 en 520020 omdat op basis van die posten de garantie oneindig zou kunnen doorlopen, ook op het moment dat de aannemer geen controle meer heeft over het onderhoud omdat het contract is afgelopen en een andere aannemer het onderhoud uitvoert. De antwoorden in de vorige NvI zijn direct strijdig met Voorschrift 3.9A van de Gids Proportionaliteit, waarin is bepaald dat de aanbestedende dienst het risico alloceert bij de partij die het risico het beste kan beheersen of beïnvloeden. Na het aflopen van de raamovereenkomst kan de oorspronkelijke aannemer het risico op geen enkele manier meer beheersen, dus is het disproportioneel dit risico toch bij de aannemer neer te leggen. De antwoorden zijn ook strijdig met artikel 1.10 Aanbestedingswet waarin is bepaald dat alleen eisen mogen worden gesteld die in een redelijke verhouding staan tot het voorwerp van de opdracht. Daarom nogmaals het verzoek deze bepaling aan te passen. Let wel: dit is ook in het belang van de aanbestedende dienst omdat het handhaven van een dergelijke bepaling kan leiden tot veel minder of misschien zelfs helemaal geen inschrijvers.</t>
  </si>
  <si>
    <t>Opmerking n.a.v. vraag 5, 6 en 41 eerste NvI</t>
  </si>
  <si>
    <t>In vraag 5, 6 en met name 41 van de vorige NvI is gewezen op de onredelijkheid van de toepassing van verkeersmaatregelen in het bestek. Het bestek is strijdig met artikel 62.17.03 RAW en op deze wijze is het voor gegadigden niet mogelijk de kosten van de verkeersmaatregelen deugdelijk af te prijzen. De aanbestedende dienst heeft niet inhoudelijk gereageerd en heeft slechts aangegeven dat het bestek niet wordt gewijzigd. Hierbij dan ook nogmaals het verzoek het bestek in lijn te brengen met artikel 62.17.03 van de Standaard RAW bepalingen. Zie ook het artikel van CROW waarin wordt aangegeven dat de verkeerstekening en het treffen van verkeersmaatregelen op stelpost zou moeten, en als die er niet is dan zal een en ander in de praktijk als meer werk moeten worden vergoed. https://www.raw.nl/nieuws/1047-helpdeskvraag-toepassen-verkeersmaatregelen-in-een-raw-bestek En zie ook het artikel van CROW waarin uiteengezet wordt dat het aan de aanbestedende dienst is om de verkeersmaatregelen duidelijk inzichtelijk te maken:  https://www.raw.nl/nieuws/302-raw-helpdeskvraag-tijdelijke-verkeersmaatregelen</t>
  </si>
  <si>
    <t>bestekpost 520010 </t>
  </si>
  <si>
    <t>Plantgarantie vakbeplanting staat namelijk een hoeveelheid resultaatsverplichting van 2.600 are per week als fictieve hoeveelheid. Kunt u de post aanpassen naar ‘are’ i.p.v. ‘a*w’? Anders zou je namelijk het volgende krijgen: Als wij hem nu zo doorberekenen zoals zou moeten komt hier een gigantisch bedrag voor de nazorg uit. Het betekend namelijk het volgende;104 weken x 2.600 are per week = 270.400 are. als wij hier logischerwijs watergeven aan toe voegen voor deze hoeveelheid wordt het bedrag nogmaals extreem hoog. Of bedoelt u met deze bestekpost dat er voor 104 weken lang 2.600 are onderhouden dient te worden? Wat dus neer zou komen op 25 are per week?</t>
  </si>
  <si>
    <t>Bestekposten 130010 t/m 131060</t>
  </si>
  <si>
    <t>Wilt u voor deze posten specificeren of dit gaat om teelaarde of om zand? Tussen deze twee typen zit namelijk een prijsverschil.</t>
  </si>
  <si>
    <t>Bestekpost 201040</t>
  </si>
  <si>
    <t>U heeft in deze post ook de leverantie van teelaarde opgenomen, dient de leverantie niet via post 201030 te gaan? Zo ja, wilt u dan de leverantie hieruit halen?</t>
  </si>
  <si>
    <t>Bestekposten 221010 t/m 221030</t>
  </si>
  <si>
    <t>Kunt u aangeven en/of aantonen dat hiervoor bodemonderzoeken zijn uitgevoerd? Het ‘Rapport Bodemkwaliteitskaart regio IJmond’ is hiervoor niet voldoende. Kunt u daarom een post toevoegen met afvoeren/ storten van grond zonder voor informatie?</t>
  </si>
  <si>
    <t>Bestekpost 221040</t>
  </si>
  <si>
    <t>Zijn er ook specifieke eisen voor het vervoeren van grond naar het depot van de gemeente? Is dit voor hergebruik of voor de keuring?</t>
  </si>
  <si>
    <t>Wij missen in het bestek een post voor het ‘Melden van mechanische grondbewerkingen &gt;25 m3’ volgens de richtlijnen van het BAL, kunt u hiervoor een post toevoegen?</t>
  </si>
  <si>
    <t>Bestek</t>
  </si>
  <si>
    <t>Voorgaande vraag geldt ook voor bij het aanvoeren van &gt;50 m3. Kunt u hier ook een post voor toevoegen?</t>
  </si>
  <si>
    <t>Bestekposten 301110, 302110, 302120 en 302130</t>
  </si>
  <si>
    <t>Wilt u het woord ‘inclusief’ uit deze posten verwijderen om verwarring te voorkomen? De nazorg wordt namelijk geregeld zoals u aangeeft onder hoofdstuk 5. Graag aanpassen naar: Nazorg en plantgarantie volgens hoofdstuk 5 van dit bestek.</t>
  </si>
  <si>
    <t>Bestekpost 302120</t>
  </si>
  <si>
    <t>Kunt u voor het aanplanten van de diverse maten aparte bestekposten toevoegen? Een plant in de maat P9 heeft namelijk een andere productie dan C1, C1,5, C2 en etc. Het is dan ook niet kosten homogeen om dit in één post te plaatsen.</t>
  </si>
  <si>
    <t xml:space="preserve">Bestekpost 302130 </t>
  </si>
  <si>
    <t>Kunt u voor het aanplanten van de diverse maten aparte bestekposten toevoegen? Een plant in de maat C5 heeft namelijk een andere productie dan C10 en etc. Het is dan ook niet kosten homogeen om dit in één post te plaatsen.</t>
  </si>
  <si>
    <t>Bestekposten 753210, 753220 en 753230</t>
  </si>
  <si>
    <t>Kunt u een hoeveelheid brekerszand toevoegen aan de hoeveelheid ter inlichting? Dit mist namelijk in de posten.</t>
  </si>
  <si>
    <t>Bestekpost 800010</t>
  </si>
  <si>
    <t>Kunt u deze hoeveelheid aanpassen naar 1x? Of dienen we per deelopdracht een nieuw werkplan op te stellen?</t>
  </si>
  <si>
    <t>Deel 3; bepaling 01 05 02</t>
  </si>
  <si>
    <t xml:space="preserve">Wilt u indexering mogelijk maken volgens de CPI? Er zitten in dit bestek ook materialen die volgens de huidige indexeringsregeling niet mee worden genomen. Nu kan enkel arbeid en brandstof verrekend worden.  </t>
  </si>
  <si>
    <t>Nota van Inlichtingen bij: Renovatie plantsoenen &amp; vervangen laanbomen</t>
  </si>
  <si>
    <t>Gepubliceerd onder nummer: 2300034</t>
  </si>
  <si>
    <t>Datum: 22-04-2025</t>
  </si>
  <si>
    <t xml:space="preserve">Akkoord, 1 pagina A3 als bijlage is toegestaan. </t>
  </si>
  <si>
    <t>Het is aan inschrijver om hier invulling aan te geven.</t>
  </si>
  <si>
    <t xml:space="preserve">Het is aan inschrijver om hier invulling aan te geven. Er wordt hier gevraagd om inzage te geven hoe aannemer met de aanbestedende dienst communiceert. Het gaat hier niet per se om een dagplanning, maar om een (fictieve) totaalplanning van alle deelopdrachten, zodat wij weten wanneer welke opdracht uitgevoerd wordt. Hiermee kunnen we bijvoorbeeld tijdig bewoners inlichten over werkzaamheden die gaan plaatsvinden in hun straat. </t>
  </si>
  <si>
    <t xml:space="preserve">Het is aan inschrijver om hier invulling aan te geven. Indien het lastig is om een percentage aan te geven is het aan de inschrijver om dit anders te verwoorden wat wel SMART is. Welk elektrisch materieel wordt ingezet? </t>
  </si>
  <si>
    <t>Zie paragraaf 05 van het bestek. De aannemer overlegt voor elke deelopdracht een planning met daarin opgenomen de door de opdrachtgever verstrekte startdatum, uitvoeringstermijn en opleveringsdatum. Voor de deelopdrachten geldt een startdatum van uiterlijk 3 weken na opdracht.
Bij het opstellen van de planning houdt de aannemer rekening met de aaneengesloten uitvoeringsperiode en
met de gangbare productienormen.</t>
  </si>
  <si>
    <t xml:space="preserve">Ja, bomenzand mag buiten beschouwing gelaten worden. </t>
  </si>
  <si>
    <t xml:space="preserve">Met werkmethode wordt bedoeld op welke methode het werk wordt uitgevoerd. Denk hierbij aan welke machines bijvoorbeeld worden ingezet. </t>
  </si>
  <si>
    <t>Zie 51 02 14 lid 03 van het bestek. Na goedkeuring van de bomen / plantmateriaal op de kwekerij ligt de verantwoordelijkheid omtrent de afroep en levering volledig bij de aannemer.</t>
  </si>
  <si>
    <t xml:space="preserve">Het bestek wordt op dit punt niet gewijzigd. </t>
  </si>
  <si>
    <t xml:space="preserve">Het is de verwachting dat er plusminus 40 deelopdrachten worden uit gegeven in de contractperiode van 2 jaar. </t>
  </si>
  <si>
    <t xml:space="preserve">Deze staat weergegeven in de kolom hoeveelheidresultaatsverplichting. </t>
  </si>
  <si>
    <t xml:space="preserve">Nee, het is aan de aannemer om de werkwijze te kiezen. </t>
  </si>
  <si>
    <t xml:space="preserve">Nee, dit kunnen wij niet bevestigen. De hoeveelheid ter inlichting is in m3. </t>
  </si>
  <si>
    <t>Legeskosten zijn hier niet van toepassing. Het betreft hier het schriftelijk toestemming vragen en geen legeskosten.</t>
  </si>
  <si>
    <t xml:space="preserve">Nee, dit is onderdeel van bestekspost 821020. </t>
  </si>
  <si>
    <t xml:space="preserve">Nee, het bestek wordt op dit punt niet gewijzigd. Juist rondom de te handhaven bomen worden werkzaamheden uitgevoerd. </t>
  </si>
  <si>
    <t>Zie 01 01 01 lid 06 van dit bestek. Op dit werk is van toepassing het "Handboek bomen 2022" uitgegeven door het Norm Instituut
Bomen.</t>
  </si>
  <si>
    <t xml:space="preserve">Zie 64 01 01 lid 08 van deel 3 van het bestek. </t>
  </si>
  <si>
    <t xml:space="preserve">Zie 64 01 01 lid 04 van deel 3 van het bestek. </t>
  </si>
  <si>
    <t>Zie 64 01 01 lid 03 van deel 3 van het bestek. De gemeente beschikt niet over informatie met betrekking tot aanwezigheid van beschermde flora
&amp; fauna.</t>
  </si>
  <si>
    <t>Zie 64 01 01 lid 03 van deel 3 van het bestek. De gemeente beschikt niet over informatie met betrekking tot aanwezigheid van beschermde flora &amp; fauna.</t>
  </si>
  <si>
    <t>Nee, deze dient aannemer te maken. Zie 741010 van deel 2.2 van het bestek en zie 64 01 01 lid 05 van deel 3 van het bestek. De aannemer werkt het te realiseren contract uit tot een plan van aanpak Flora en fauna maatregelen (ecologisch werkprotocol).</t>
  </si>
  <si>
    <t>Zie 64 01 01 lid 01 van deel 3 van het bestek. Op dit werk is de gedragscode soortenbescherming gemeenten (Stadswerk) van toepassing. De gedragscode is verkrijgbaar via Stadswerk te Ede (www.stadswerk.nl).</t>
  </si>
  <si>
    <t xml:space="preserve">Dit is niet van toepassing op dit type werk. </t>
  </si>
  <si>
    <t xml:space="preserve">Dat is op dit moment nog niet aan de orde. </t>
  </si>
  <si>
    <t xml:space="preserve">In Raamovereenkomst vervangen laanbomen in de gemeente Velsen NA NVI zitten geen besteksposten 210210 tot 210330. </t>
  </si>
  <si>
    <t xml:space="preserve">Nee, er wordt geindexeerd conform 01 04 01 van deel 3 van dit bestek. </t>
  </si>
  <si>
    <t xml:space="preserve">Ja, er zal een gewijzigd RSX-bestand met daarin de NVI verwerkt worden toegevoegd aan de documenten. </t>
  </si>
  <si>
    <t xml:space="preserve">Ja, er zal een gewijzigd PDF-bestand met daarin de NVI verwerkt worden toegevoegd aan de documenten. </t>
  </si>
  <si>
    <t xml:space="preserve">Nee, er zal geen NSX-bestand worden toegevoegd maar een gewijzigd RSX-bestand. </t>
  </si>
  <si>
    <t>Ja, het SROI-percentage is proportioneel en besproken met de SROI-coördinator</t>
  </si>
  <si>
    <t xml:space="preserve">Ja, indien inschrijver in het bezit is van een PSO ladder 2 of 3 certificaat voldoet hij aan de 5% SROI eis. Zie bijlage SROI voor meer informatie. Deze zal worden toegevoegd aan de documenten.  </t>
  </si>
  <si>
    <r>
      <t xml:space="preserve">10 are bosplantsoen
30 are sierheesters
20 are bodembedekkers
5 are vaste planten/siergrassen (kruidachtigen)
90 are hagen
</t>
    </r>
    <r>
      <rPr>
        <b/>
        <sz val="10"/>
        <rFont val="Verdana"/>
        <family val="2"/>
      </rPr>
      <t>Totaal 155 are</t>
    </r>
  </si>
  <si>
    <t>Waar in het bestek de term kruidachtigen wordt gebruikt, betreft dit de categorie 'Vaste planten en siergrassen'. Ook kruidachtigen dienen dus ontdaan te worden van fijn zwerfafval.</t>
  </si>
  <si>
    <t>Het bestek wordt op dit punt gewijzigd. De hoeveelheidresultaatsverplichting van 530010, 530820 en 530830 worden aangepast. U dient uit te gaan van een omtrek van ca. 500 m x 1,5 m breed: totaal ca. 750 m2
Zwerfafvalbeheersing:
7,5 are bosplantsoen
30 are sierheesters
20 are bodembedekkers
5 are vaste planten ensiergrassen (kruidachtigen)
90 are hagen
Totaal 152,5 are</t>
  </si>
  <si>
    <t xml:space="preserve">Het gaat hier om fictieve hoeveelheden. De hoeveelheden in het bestek zijn gebaseerd op 2 jaar. </t>
  </si>
  <si>
    <t xml:space="preserve">Het bestek wordt op dit punt gewijzigd. De hoeveelheidresultaatsverplichting van 530120, 530320, 530520 en 530810 worden aangepast. Verwijderen blad:
5 are bosplantsoen (500 m x 1,0 m breed = 5 are)
4,5 are sierheesters (450 m x 1,0 m breed = 4,5 are)
3,0 are bodembedekkers (300 m x 1,0 m breed = 3,0 are)
5 are vaste planten en siergrassen (kruidachtigen)
90 are hagen
Totaal 107,5 are per beurt 4 x 107,5 = 430 are voor looptijd van 2 jaar </t>
  </si>
  <si>
    <t xml:space="preserve">Zie antwoord vraag 48. </t>
  </si>
  <si>
    <t>Zie antwoord vraag 51.</t>
  </si>
  <si>
    <t xml:space="preserve">Artikel 64.17.01 van de Standaard RAW Bepalingen 2020 gaat over inventariseren van Flora en fauna. Het is opdrachtgever onduidelijk wat dit te maken heeft met verkeersmaatregelen. Indien de vraag over verkeersmaatregelen gaat zie dan antwoord op vraag 44. </t>
  </si>
  <si>
    <t xml:space="preserve">Het bestek wordt op dit punt niet gewijzigd. Aannemer is verantwoordelijk voor structurele hergroei van de beplanting inclusief inboet en een telkens wederkerende garantietermijn van 2 groeiseizoenen na inboet. Schade door aanbrengen van derden valt niet onder deze garantie. </t>
  </si>
  <si>
    <t>Het bestek wordt op dit punt gewijzigd. Er dient gedurende 104 weken 155 are onderhouden te worden: 155 are x 104 weken, de resultaatsverplichting wordt aangepast naar 16.120 a*w</t>
  </si>
  <si>
    <t xml:space="preserve">Nee, het bestek wordt op dit punt niet gewijzigd. </t>
  </si>
  <si>
    <t xml:space="preserve">Nee, het bestek wordt op dit punt niet gewijzigd. Betreffende informatie wordt bij het uitgeven van de deelopdrachten bekend gemaakt. </t>
  </si>
  <si>
    <t>Nee, er zijn geen specifieke eisen voor het vervoeren van de grond. Dit is bedoeld voor hergebruik.</t>
  </si>
  <si>
    <t>Nee, er wordt geen bestekspost toegevoegd voor het melden van mechanische grondbewerkingen. Indien meer dan 25m3 bewerkt wordt zal opdrachtgever hier zelf melding van maken conform de richtlijnen van het BAL</t>
  </si>
  <si>
    <t>Nee, er wordt geen bestekspost toegevoegd voor het melden van mechanische grondbewerkingen. Indien meer dan 50m3 bewerkt wordt zal opdrachtgever hier zelf melding van maken conform de richtlijnen van het BAL</t>
  </si>
  <si>
    <t xml:space="preserve">Nee, het bestek wordt op dit punt niet gewijzigd. Het is inclusief de leverantie van brekerzand. </t>
  </si>
  <si>
    <t xml:space="preserve">Nee, zie antwoord vraag 31 van de vorige NVI. Het grootste gedeelte wordt ter beschikking gesteld. Het aandeel te leveren bouwstoffen is nihil. </t>
  </si>
  <si>
    <t xml:space="preserve">Het bestek wordt op dit punt gewijzigd. Hoeveelheid resultaatsverplichting onder bestekspost 800030 is gewijzigd. </t>
  </si>
  <si>
    <t xml:space="preserve">Het bestek wordt op dit punt gewijzigd. Dit is gebaseerd op verwachte hoeveelheden voor de komende 2 onderhoudsjaren;155 are (10 are bosplantsoen
30 are sierheesters
20 are bodembedekkers
5 are vaste planten/siergrassen (kruidachtigen)
90 are hagen
Totaal 155 are ) x 104 weken = 16.120 a*w. Hoeveelheid resultaatsverplichting onder bestekspost 520010 is gewijzigd. </t>
  </si>
  <si>
    <t xml:space="preserve">Het bestek wordt op dit punt gewijzigd. Ook grond vrijgekomen bij bestekspost 201020 kan worden opgenomen onder paragraaf 22. Omschrijving van bestekspost 221010 is gewijzigd. </t>
  </si>
  <si>
    <t xml:space="preserve">Nee, dit kunnen wij niet bevestigen. De hoeveelheid zou 10 m3 moeten zijn (2,5m3 per 100m2) Het bestek wordt op dit punt gewijzigd. Hoeveelheid ter inlichting onder bestekspost 201080 is gewijzigd. </t>
  </si>
  <si>
    <t xml:space="preserve">Het bestek wordt op dit punt gewijzigd. De besteksposten onder hoofdstuk 73 zijn aangepast. </t>
  </si>
  <si>
    <t xml:space="preserve">Zie antwoord vraag 8. </t>
  </si>
  <si>
    <t xml:space="preserve">Het bestek wordt op dit punt gewijzigd. Leverantie uit bestekspost 201040 komt te vervallen. Omschrijving is aangepast. </t>
  </si>
  <si>
    <t>Het bestek wordt op dit punt gewijzigd. Het woord inclusief wordt verwijderd uit de volgende besteksposten; 301110, 302110, 302120 en 302130</t>
  </si>
  <si>
    <t xml:space="preserve">Het bestek wordt op dit punt gewijzigd. Er dient eenmaal per jaar een werkplan opgesteld te worden. Omschrijving van bestekspost 800010 is gewijzigd. </t>
  </si>
  <si>
    <t xml:space="preserve">Het bestek wordt op dit punt gewijzigd. Ook de inboet wordt ter beschikking gesteld door de opdrachtgever. Bepaling 51 02 15 van deel 3 van het bestek wordt aangepast en toegevoegd aan het bestek Vervangen laanbomen en aangevuld met het volgende; 
Per uitgevallen boom, heester/vaste plant zal een korting worden ingehouden op de eerstvolgende termijnstaat. Dit betreft de volgende bedragen:
- per uitgevallen boom maat &lt; 20-25 zal een korting worden opgelegd van € 200,-
- per uitgevallen boom maat 20-25 zal een korting worden opgelegd van € 300,-
- per uitgevallen boom maat &gt; 20-25 zal een korting worden opgelegd van € 600,-
- per uitgevallen heester, haag- en/of bosplantsoen zal een korting worden opgelegd van € 5,-
- per uitgevallen vaste plant zal een korting worden opgelegd van € 2,- </t>
  </si>
  <si>
    <t xml:space="preserve">Het bestek wordt op dit punt gewijzigd. De besteksposten onder hoofdstuk 81 zijn aangepast. Bepaling 62 17 01 is toegevoegd aan deel 3 van het bestek. </t>
  </si>
  <si>
    <t>Het bestek wordt op dit punt gewijzigd. Besteksposten onder hoofdstuk 81 (Renovatie plantsoenen) en hoofdstuk 73 (Vervangen laanbomen)  zijn aangepast en bepaling 62 17 01 is toegevoegd aan deel 3 van beide bestekken. In het bestek Vervangen laanbomen vervalt lid 08 van bepaling 62 02 01. En lid 10 van bepaling 62 02 01 wordt aangepast. De zin 'De hiervoor benodigde kosten dienen op de eenheidsprijzen behorende bij de posten 732 in deel 2.2 te zijn inbegrepen.' wordt vervangen voor; 'De hiervoor benodigde kosten dienen op de eenheidsprijzen behorende bij de posten 73 in deel 2.2 te zijn inbegrepen.'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</si>
</sst>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5" x14ac:knownFonts="1">
    <font>
      <sz val="10"/>
      <name val="Arial"/>
    </font>
    <font>
      <sz val="8"/>
      <name val="Arial"/>
      <family val="2"/>
    </font>
    <font>
      <sz val="10"/>
      <name val="Verdana"/>
      <family val="2"/>
    </font>
    <font>
      <b/>
      <sz val="10"/>
      <name val="Verdana"/>
      <family val="2"/>
    </font>
    <font>
      <sz val="10"/>
      <color rgb="FF191614"/>
      <name val="Verdana"/>
      <family val="2"/>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164" fontId="2" fillId="0" borderId="0" xfId="0" applyNumberFormat="1" applyFont="1" applyAlignment="1">
      <alignment horizontal="left" vertical="top" wrapText="1"/>
    </xf>
    <xf numFmtId="0" fontId="2" fillId="0" borderId="0" xfId="0" applyFont="1" applyAlignment="1" applyProtection="1">
      <alignment vertical="top" wrapText="1"/>
      <protection locked="0"/>
    </xf>
    <xf numFmtId="3" fontId="2" fillId="0" borderId="0" xfId="0" applyNumberFormat="1" applyFont="1" applyAlignment="1" applyProtection="1">
      <alignment vertical="top" wrapText="1"/>
      <protection locked="0"/>
    </xf>
    <xf numFmtId="0" fontId="2" fillId="0" borderId="0" xfId="0" applyFont="1" applyAlignment="1">
      <alignment vertical="top" wrapText="1"/>
    </xf>
    <xf numFmtId="0" fontId="2" fillId="0" borderId="0" xfId="0" applyFont="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vertical="top" wrapText="1"/>
    </xf>
    <xf numFmtId="0" fontId="2" fillId="0" borderId="1" xfId="0" applyFont="1" applyBorder="1" applyAlignment="1" applyProtection="1">
      <alignment horizontal="left" vertical="top" wrapText="1"/>
      <protection locked="0"/>
    </xf>
    <xf numFmtId="0" fontId="2" fillId="2" borderId="1" xfId="0" applyFont="1" applyFill="1" applyBorder="1" applyAlignment="1" applyProtection="1">
      <alignment vertical="top" wrapText="1"/>
      <protection locked="0"/>
    </xf>
    <xf numFmtId="0" fontId="2" fillId="0" borderId="1" xfId="0" applyFont="1" applyBorder="1" applyAlignment="1">
      <alignment vertical="top" wrapText="1"/>
    </xf>
    <xf numFmtId="0" fontId="4" fillId="0" borderId="1" xfId="0" applyFont="1" applyBorder="1" applyAlignment="1">
      <alignment wrapText="1"/>
    </xf>
    <xf numFmtId="0" fontId="4"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wrapText="1"/>
    </xf>
    <xf numFmtId="0" fontId="2" fillId="0" borderId="0" xfId="0" applyFont="1" applyAlignment="1">
      <alignment horizontal="center" vertical="top"/>
    </xf>
  </cellXfs>
  <cellStyles count="1">
    <cellStyle name="Standaard" xfId="0" builtinId="0"/>
  </cellStyles>
  <dxfs count="3">
    <dxf>
      <font>
        <b/>
        <i val="0"/>
        <color theme="0"/>
      </font>
      <fill>
        <gradientFill>
          <stop position="0">
            <color rgb="FF002060"/>
          </stop>
          <stop position="1">
            <color rgb="FFC00000"/>
          </stop>
        </gradientFill>
      </fill>
    </dxf>
    <dxf>
      <fill>
        <patternFill>
          <bgColor indexed="13"/>
        </patternFill>
      </fill>
    </dxf>
    <dxf>
      <font>
        <b/>
        <i val="0"/>
        <color theme="0"/>
      </font>
      <fill>
        <gradientFill>
          <stop position="0">
            <color rgb="FF002060"/>
          </stop>
          <stop position="1">
            <color rgb="FFC00000"/>
          </stop>
        </gradient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3</xdr:col>
      <xdr:colOff>1261745</xdr:colOff>
      <xdr:row>0</xdr:row>
      <xdr:rowOff>841375</xdr:rowOff>
    </xdr:to>
    <xdr:pic>
      <xdr:nvPicPr>
        <xdr:cNvPr id="7" name="Picture 6">
          <a:extLst>
            <a:ext uri="{FF2B5EF4-FFF2-40B4-BE49-F238E27FC236}">
              <a16:creationId xmlns:a16="http://schemas.microsoft.com/office/drawing/2014/main" id="{D583A33F-6F96-41A1-BD0E-BFD9631259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570605" cy="7518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4"/>
  <sheetViews>
    <sheetView showGridLines="0" tabSelected="1" topLeftCell="A47" zoomScaleNormal="100" zoomScaleSheetLayoutView="75" workbookViewId="0">
      <selection activeCell="E48" sqref="E48"/>
    </sheetView>
  </sheetViews>
  <sheetFormatPr defaultColWidth="9.109375" defaultRowHeight="12.6" x14ac:dyDescent="0.25"/>
  <cols>
    <col min="1" max="1" width="4.88671875" style="1" customWidth="1"/>
    <col min="2" max="2" width="17.33203125" style="1" customWidth="1"/>
    <col min="3" max="3" width="12.44140625" style="1" customWidth="1"/>
    <col min="4" max="4" width="64.109375" style="7" customWidth="1"/>
    <col min="5" max="5" width="60.88671875" style="6" customWidth="1"/>
    <col min="6" max="16384" width="9.109375" style="1"/>
  </cols>
  <sheetData>
    <row r="1" spans="1:5" ht="81.75" customHeight="1" x14ac:dyDescent="0.25">
      <c r="A1" s="18"/>
      <c r="B1" s="18"/>
      <c r="C1" s="18"/>
      <c r="D1" s="18"/>
      <c r="E1" s="18"/>
    </row>
    <row r="2" spans="1:5" x14ac:dyDescent="0.25">
      <c r="A2" s="2" t="s">
        <v>120</v>
      </c>
      <c r="D2" s="3"/>
      <c r="E2" s="4" t="s">
        <v>2</v>
      </c>
    </row>
    <row r="3" spans="1:5" x14ac:dyDescent="0.25">
      <c r="A3" s="2" t="s">
        <v>121</v>
      </c>
      <c r="D3" s="3"/>
      <c r="E3" s="5" t="s">
        <v>2</v>
      </c>
    </row>
    <row r="4" spans="1:5" x14ac:dyDescent="0.25">
      <c r="A4" s="2" t="s">
        <v>122</v>
      </c>
      <c r="D4" s="3"/>
    </row>
    <row r="6" spans="1:5" ht="23.25" customHeight="1" x14ac:dyDescent="0.25">
      <c r="A6" s="8" t="s">
        <v>1</v>
      </c>
      <c r="B6" s="9" t="s">
        <v>5</v>
      </c>
      <c r="C6" s="9" t="s">
        <v>4</v>
      </c>
      <c r="D6" s="9" t="s">
        <v>0</v>
      </c>
      <c r="E6" s="10" t="s">
        <v>3</v>
      </c>
    </row>
    <row r="7" spans="1:5" s="7" customFormat="1" ht="50.4" x14ac:dyDescent="0.2">
      <c r="A7" s="11">
        <v>1</v>
      </c>
      <c r="B7" s="17" t="s">
        <v>6</v>
      </c>
      <c r="C7" s="17" t="s">
        <v>7</v>
      </c>
      <c r="D7" s="17" t="s">
        <v>8</v>
      </c>
      <c r="E7" s="13" t="s">
        <v>123</v>
      </c>
    </row>
    <row r="8" spans="1:5" s="7" customFormat="1" ht="50.4" x14ac:dyDescent="0.2">
      <c r="A8" s="11">
        <f>A7+1</f>
        <v>2</v>
      </c>
      <c r="B8" s="17" t="s">
        <v>6</v>
      </c>
      <c r="C8" s="17" t="s">
        <v>9</v>
      </c>
      <c r="D8" s="17" t="s">
        <v>10</v>
      </c>
      <c r="E8" s="13" t="s">
        <v>124</v>
      </c>
    </row>
    <row r="9" spans="1:5" s="7" customFormat="1" ht="138.6" x14ac:dyDescent="0.2">
      <c r="A9" s="11">
        <f t="shared" ref="A9:A35" si="0">A8+1</f>
        <v>3</v>
      </c>
      <c r="B9" s="17" t="s">
        <v>6</v>
      </c>
      <c r="C9" s="17" t="s">
        <v>9</v>
      </c>
      <c r="D9" s="17" t="s">
        <v>11</v>
      </c>
      <c r="E9" s="13" t="s">
        <v>125</v>
      </c>
    </row>
    <row r="10" spans="1:5" s="7" customFormat="1" ht="113.4" x14ac:dyDescent="0.2">
      <c r="A10" s="11">
        <f t="shared" si="0"/>
        <v>4</v>
      </c>
      <c r="B10" s="17" t="s">
        <v>6</v>
      </c>
      <c r="C10" s="17" t="s">
        <v>12</v>
      </c>
      <c r="D10" s="17" t="s">
        <v>13</v>
      </c>
      <c r="E10" s="13" t="s">
        <v>126</v>
      </c>
    </row>
    <row r="11" spans="1:5" s="7" customFormat="1" ht="113.4" x14ac:dyDescent="0.2">
      <c r="A11" s="11">
        <f t="shared" si="0"/>
        <v>5</v>
      </c>
      <c r="B11" s="17" t="s">
        <v>6</v>
      </c>
      <c r="C11" s="17" t="s">
        <v>12</v>
      </c>
      <c r="D11" s="17" t="s">
        <v>14</v>
      </c>
      <c r="E11" s="13" t="s">
        <v>127</v>
      </c>
    </row>
    <row r="12" spans="1:5" s="7" customFormat="1" ht="75.599999999999994" x14ac:dyDescent="0.2">
      <c r="A12" s="11">
        <f t="shared" si="0"/>
        <v>6</v>
      </c>
      <c r="B12" s="17" t="s">
        <v>6</v>
      </c>
      <c r="C12" s="17" t="s">
        <v>15</v>
      </c>
      <c r="D12" s="17" t="s">
        <v>16</v>
      </c>
      <c r="E12" s="13" t="s">
        <v>128</v>
      </c>
    </row>
    <row r="13" spans="1:5" s="7" customFormat="1" ht="50.4" x14ac:dyDescent="0.2">
      <c r="A13" s="11">
        <f t="shared" si="0"/>
        <v>7</v>
      </c>
      <c r="B13" s="17" t="s">
        <v>6</v>
      </c>
      <c r="C13" s="17" t="s">
        <v>9</v>
      </c>
      <c r="D13" s="17" t="s">
        <v>17</v>
      </c>
      <c r="E13" s="13" t="s">
        <v>129</v>
      </c>
    </row>
    <row r="14" spans="1:5" s="7" customFormat="1" ht="37.799999999999997" x14ac:dyDescent="0.2">
      <c r="A14" s="11">
        <f t="shared" si="0"/>
        <v>8</v>
      </c>
      <c r="B14" s="17" t="s">
        <v>6</v>
      </c>
      <c r="C14" s="17" t="s">
        <v>18</v>
      </c>
      <c r="D14" s="17" t="s">
        <v>19</v>
      </c>
      <c r="E14" s="13" t="s">
        <v>182</v>
      </c>
    </row>
    <row r="15" spans="1:5" s="7" customFormat="1" ht="39" customHeight="1" x14ac:dyDescent="0.2">
      <c r="A15" s="11">
        <f t="shared" si="0"/>
        <v>9</v>
      </c>
      <c r="B15" s="17" t="s">
        <v>6</v>
      </c>
      <c r="C15" s="17" t="s">
        <v>20</v>
      </c>
      <c r="D15" s="17" t="s">
        <v>21</v>
      </c>
      <c r="E15" s="13" t="s">
        <v>172</v>
      </c>
    </row>
    <row r="16" spans="1:5" s="7" customFormat="1" ht="132" customHeight="1" x14ac:dyDescent="0.2">
      <c r="A16" s="11">
        <f t="shared" si="0"/>
        <v>10</v>
      </c>
      <c r="B16" s="17" t="s">
        <v>6</v>
      </c>
      <c r="C16" s="17" t="s">
        <v>22</v>
      </c>
      <c r="D16" s="17" t="s">
        <v>23</v>
      </c>
      <c r="E16" s="13" t="s">
        <v>173</v>
      </c>
    </row>
    <row r="17" spans="1:5" s="7" customFormat="1" ht="50.4" x14ac:dyDescent="0.2">
      <c r="A17" s="11">
        <f t="shared" si="0"/>
        <v>11</v>
      </c>
      <c r="B17" s="17" t="s">
        <v>6</v>
      </c>
      <c r="C17" s="17" t="s">
        <v>24</v>
      </c>
      <c r="D17" s="17" t="s">
        <v>25</v>
      </c>
      <c r="E17" s="13" t="s">
        <v>130</v>
      </c>
    </row>
    <row r="18" spans="1:5" s="7" customFormat="1" ht="50.4" x14ac:dyDescent="0.2">
      <c r="A18" s="11">
        <f t="shared" si="0"/>
        <v>12</v>
      </c>
      <c r="B18" s="17" t="s">
        <v>6</v>
      </c>
      <c r="C18" s="17" t="s">
        <v>26</v>
      </c>
      <c r="D18" s="17" t="s">
        <v>27</v>
      </c>
      <c r="E18" s="13" t="s">
        <v>131</v>
      </c>
    </row>
    <row r="19" spans="1:5" s="7" customFormat="1" ht="50.4" x14ac:dyDescent="0.2">
      <c r="A19" s="11">
        <f t="shared" si="0"/>
        <v>13</v>
      </c>
      <c r="B19" s="17" t="s">
        <v>6</v>
      </c>
      <c r="C19" s="17" t="s">
        <v>28</v>
      </c>
      <c r="D19" s="17" t="s">
        <v>29</v>
      </c>
      <c r="E19" s="13" t="s">
        <v>132</v>
      </c>
    </row>
    <row r="20" spans="1:5" s="7" customFormat="1" ht="25.2" x14ac:dyDescent="0.2">
      <c r="A20" s="11">
        <f t="shared" si="0"/>
        <v>14</v>
      </c>
      <c r="B20" s="17" t="s">
        <v>6</v>
      </c>
      <c r="C20" s="17" t="s">
        <v>30</v>
      </c>
      <c r="D20" s="17" t="s">
        <v>31</v>
      </c>
      <c r="E20" s="13" t="s">
        <v>133</v>
      </c>
    </row>
    <row r="21" spans="1:5" s="7" customFormat="1" ht="50.4" x14ac:dyDescent="0.2">
      <c r="A21" s="11">
        <f t="shared" si="0"/>
        <v>15</v>
      </c>
      <c r="B21" s="17" t="s">
        <v>6</v>
      </c>
      <c r="C21" s="17" t="s">
        <v>32</v>
      </c>
      <c r="D21" s="17" t="s">
        <v>33</v>
      </c>
      <c r="E21" s="13" t="s">
        <v>174</v>
      </c>
    </row>
    <row r="22" spans="1:5" s="7" customFormat="1" ht="50.4" x14ac:dyDescent="0.2">
      <c r="A22" s="11">
        <f t="shared" si="0"/>
        <v>16</v>
      </c>
      <c r="B22" s="17" t="s">
        <v>6</v>
      </c>
      <c r="C22" s="17" t="s">
        <v>34</v>
      </c>
      <c r="D22" s="17" t="s">
        <v>35</v>
      </c>
      <c r="E22" s="13" t="s">
        <v>175</v>
      </c>
    </row>
    <row r="23" spans="1:5" s="7" customFormat="1" ht="25.2" x14ac:dyDescent="0.2">
      <c r="A23" s="11">
        <f t="shared" si="0"/>
        <v>17</v>
      </c>
      <c r="B23" s="17" t="s">
        <v>6</v>
      </c>
      <c r="C23" s="17" t="s">
        <v>36</v>
      </c>
      <c r="D23" s="17" t="s">
        <v>37</v>
      </c>
      <c r="E23" s="13" t="s">
        <v>134</v>
      </c>
    </row>
    <row r="24" spans="1:5" s="7" customFormat="1" ht="25.2" x14ac:dyDescent="0.2">
      <c r="A24" s="11">
        <f t="shared" si="0"/>
        <v>18</v>
      </c>
      <c r="B24" s="17" t="s">
        <v>6</v>
      </c>
      <c r="C24" s="17" t="s">
        <v>38</v>
      </c>
      <c r="D24" s="17" t="s">
        <v>39</v>
      </c>
      <c r="E24" s="13" t="s">
        <v>135</v>
      </c>
    </row>
    <row r="25" spans="1:5" s="7" customFormat="1" ht="50.4" x14ac:dyDescent="0.2">
      <c r="A25" s="11">
        <f t="shared" si="0"/>
        <v>19</v>
      </c>
      <c r="B25" s="17" t="s">
        <v>40</v>
      </c>
      <c r="C25" s="17" t="s">
        <v>41</v>
      </c>
      <c r="D25" s="17" t="s">
        <v>42</v>
      </c>
      <c r="E25" s="13" t="s">
        <v>136</v>
      </c>
    </row>
    <row r="26" spans="1:5" s="7" customFormat="1" ht="50.4" x14ac:dyDescent="0.2">
      <c r="A26" s="11">
        <f t="shared" si="0"/>
        <v>20</v>
      </c>
      <c r="B26" s="17" t="s">
        <v>40</v>
      </c>
      <c r="C26" s="17" t="s">
        <v>43</v>
      </c>
      <c r="D26" s="17" t="s">
        <v>44</v>
      </c>
      <c r="E26" s="13" t="s">
        <v>137</v>
      </c>
    </row>
    <row r="27" spans="1:5" s="7" customFormat="1" ht="50.4" x14ac:dyDescent="0.2">
      <c r="A27" s="11">
        <f t="shared" si="0"/>
        <v>21</v>
      </c>
      <c r="B27" s="17" t="s">
        <v>40</v>
      </c>
      <c r="C27" s="17" t="s">
        <v>43</v>
      </c>
      <c r="D27" s="17" t="s">
        <v>45</v>
      </c>
      <c r="E27" s="13" t="s">
        <v>138</v>
      </c>
    </row>
    <row r="28" spans="1:5" s="7" customFormat="1" ht="50.4" x14ac:dyDescent="0.2">
      <c r="A28" s="11">
        <f t="shared" si="0"/>
        <v>22</v>
      </c>
      <c r="B28" s="17" t="s">
        <v>40</v>
      </c>
      <c r="C28" s="17" t="s">
        <v>43</v>
      </c>
      <c r="D28" s="17" t="s">
        <v>46</v>
      </c>
      <c r="E28" s="12" t="s">
        <v>139</v>
      </c>
    </row>
    <row r="29" spans="1:5" s="7" customFormat="1" ht="50.4" x14ac:dyDescent="0.2">
      <c r="A29" s="11">
        <f t="shared" si="0"/>
        <v>23</v>
      </c>
      <c r="B29" s="17" t="s">
        <v>40</v>
      </c>
      <c r="C29" s="17" t="s">
        <v>43</v>
      </c>
      <c r="D29" s="17" t="s">
        <v>47</v>
      </c>
      <c r="E29" s="12" t="s">
        <v>140</v>
      </c>
    </row>
    <row r="30" spans="1:5" s="7" customFormat="1" ht="50.4" x14ac:dyDescent="0.2">
      <c r="A30" s="11">
        <f t="shared" si="0"/>
        <v>24</v>
      </c>
      <c r="B30" s="17" t="s">
        <v>40</v>
      </c>
      <c r="C30" s="17" t="s">
        <v>43</v>
      </c>
      <c r="D30" s="17" t="s">
        <v>48</v>
      </c>
      <c r="E30" s="12" t="s">
        <v>141</v>
      </c>
    </row>
    <row r="31" spans="1:5" s="7" customFormat="1" ht="50.4" x14ac:dyDescent="0.2">
      <c r="A31" s="11">
        <f t="shared" si="0"/>
        <v>25</v>
      </c>
      <c r="B31" s="17" t="s">
        <v>40</v>
      </c>
      <c r="C31" s="17" t="s">
        <v>43</v>
      </c>
      <c r="D31" s="17" t="s">
        <v>49</v>
      </c>
      <c r="E31" s="12" t="s">
        <v>142</v>
      </c>
    </row>
    <row r="32" spans="1:5" s="7" customFormat="1" ht="50.4" x14ac:dyDescent="0.2">
      <c r="A32" s="11">
        <f t="shared" si="0"/>
        <v>26</v>
      </c>
      <c r="B32" s="17" t="s">
        <v>40</v>
      </c>
      <c r="C32" s="17" t="s">
        <v>43</v>
      </c>
      <c r="D32" s="17" t="s">
        <v>50</v>
      </c>
      <c r="E32" s="12" t="s">
        <v>143</v>
      </c>
    </row>
    <row r="33" spans="1:5" s="7" customFormat="1" ht="50.4" x14ac:dyDescent="0.2">
      <c r="A33" s="11">
        <f t="shared" si="0"/>
        <v>27</v>
      </c>
      <c r="B33" s="17" t="s">
        <v>40</v>
      </c>
      <c r="C33" s="17" t="s">
        <v>43</v>
      </c>
      <c r="D33" s="17" t="s">
        <v>51</v>
      </c>
      <c r="E33" s="12" t="s">
        <v>143</v>
      </c>
    </row>
    <row r="34" spans="1:5" s="7" customFormat="1" ht="63" x14ac:dyDescent="0.2">
      <c r="A34" s="11">
        <f t="shared" si="0"/>
        <v>28</v>
      </c>
      <c r="B34" s="17" t="s">
        <v>40</v>
      </c>
      <c r="C34" s="17" t="s">
        <v>43</v>
      </c>
      <c r="D34" s="17" t="s">
        <v>52</v>
      </c>
      <c r="E34" s="12" t="s">
        <v>144</v>
      </c>
    </row>
    <row r="35" spans="1:5" s="7" customFormat="1" ht="50.4" x14ac:dyDescent="0.2">
      <c r="A35" s="11">
        <f t="shared" si="0"/>
        <v>29</v>
      </c>
      <c r="B35" s="17" t="s">
        <v>40</v>
      </c>
      <c r="C35" s="17" t="s">
        <v>43</v>
      </c>
      <c r="D35" s="17" t="s">
        <v>53</v>
      </c>
      <c r="E35" s="12" t="s">
        <v>145</v>
      </c>
    </row>
    <row r="36" spans="1:5" s="7" customFormat="1" ht="50.4" x14ac:dyDescent="0.2">
      <c r="A36" s="11">
        <f t="shared" ref="A36:A74" si="1">A35+1</f>
        <v>30</v>
      </c>
      <c r="B36" s="17" t="s">
        <v>40</v>
      </c>
      <c r="C36" s="17" t="s">
        <v>43</v>
      </c>
      <c r="D36" s="17" t="s">
        <v>54</v>
      </c>
      <c r="E36" s="12" t="s">
        <v>146</v>
      </c>
    </row>
    <row r="37" spans="1:5" s="7" customFormat="1" ht="37.799999999999997" x14ac:dyDescent="0.2">
      <c r="A37" s="11">
        <f t="shared" si="1"/>
        <v>31</v>
      </c>
      <c r="B37" s="17" t="s">
        <v>55</v>
      </c>
      <c r="C37" s="17" t="s">
        <v>56</v>
      </c>
      <c r="D37" s="17" t="s">
        <v>57</v>
      </c>
      <c r="E37" s="12" t="s">
        <v>147</v>
      </c>
    </row>
    <row r="38" spans="1:5" s="7" customFormat="1" ht="201.6" x14ac:dyDescent="0.2">
      <c r="A38" s="11">
        <f t="shared" si="1"/>
        <v>32</v>
      </c>
      <c r="B38" s="17" t="s">
        <v>40</v>
      </c>
      <c r="C38" s="17" t="s">
        <v>58</v>
      </c>
      <c r="D38" s="17" t="s">
        <v>59</v>
      </c>
      <c r="E38" s="13" t="s">
        <v>183</v>
      </c>
    </row>
    <row r="39" spans="1:5" s="7" customFormat="1" ht="50.4" x14ac:dyDescent="0.2">
      <c r="A39" s="11">
        <f t="shared" si="1"/>
        <v>33</v>
      </c>
      <c r="B39" s="17" t="s">
        <v>55</v>
      </c>
      <c r="C39" s="17" t="s">
        <v>60</v>
      </c>
      <c r="D39" s="17" t="s">
        <v>27</v>
      </c>
      <c r="E39" s="13" t="s">
        <v>131</v>
      </c>
    </row>
    <row r="40" spans="1:5" s="7" customFormat="1" ht="25.2" x14ac:dyDescent="0.2">
      <c r="A40" s="11">
        <f t="shared" si="1"/>
        <v>34</v>
      </c>
      <c r="B40" s="17" t="s">
        <v>55</v>
      </c>
      <c r="C40" s="17" t="s">
        <v>61</v>
      </c>
      <c r="D40" s="17" t="s">
        <v>29</v>
      </c>
      <c r="E40" s="13" t="s">
        <v>132</v>
      </c>
    </row>
    <row r="41" spans="1:5" s="7" customFormat="1" ht="25.2" x14ac:dyDescent="0.2">
      <c r="A41" s="11">
        <f t="shared" si="1"/>
        <v>35</v>
      </c>
      <c r="B41" s="17" t="s">
        <v>55</v>
      </c>
      <c r="C41" s="17" t="s">
        <v>62</v>
      </c>
      <c r="D41" s="17" t="s">
        <v>29</v>
      </c>
      <c r="E41" s="13" t="s">
        <v>132</v>
      </c>
    </row>
    <row r="42" spans="1:5" s="7" customFormat="1" ht="37.799999999999997" x14ac:dyDescent="0.2">
      <c r="A42" s="11">
        <f t="shared" si="1"/>
        <v>36</v>
      </c>
      <c r="B42" s="17" t="s">
        <v>55</v>
      </c>
      <c r="C42" s="17" t="s">
        <v>63</v>
      </c>
      <c r="D42" s="17" t="s">
        <v>31</v>
      </c>
      <c r="E42" s="12" t="s">
        <v>148</v>
      </c>
    </row>
    <row r="43" spans="1:5" s="7" customFormat="1" ht="50.4" x14ac:dyDescent="0.2">
      <c r="A43" s="11">
        <f t="shared" si="1"/>
        <v>37</v>
      </c>
      <c r="B43" s="17" t="s">
        <v>40</v>
      </c>
      <c r="C43" s="17" t="s">
        <v>64</v>
      </c>
      <c r="D43" s="17" t="s">
        <v>65</v>
      </c>
      <c r="E43" s="12" t="s">
        <v>149</v>
      </c>
    </row>
    <row r="44" spans="1:5" s="7" customFormat="1" ht="50.4" x14ac:dyDescent="0.2">
      <c r="A44" s="11">
        <f t="shared" si="1"/>
        <v>38</v>
      </c>
      <c r="B44" s="17" t="s">
        <v>40</v>
      </c>
      <c r="C44" s="17" t="s">
        <v>66</v>
      </c>
      <c r="D44" s="17" t="s">
        <v>67</v>
      </c>
      <c r="E44" s="12" t="s">
        <v>150</v>
      </c>
    </row>
    <row r="45" spans="1:5" s="7" customFormat="1" ht="50.4" x14ac:dyDescent="0.2">
      <c r="A45" s="11">
        <f t="shared" si="1"/>
        <v>39</v>
      </c>
      <c r="B45" s="17" t="s">
        <v>40</v>
      </c>
      <c r="C45" s="17" t="s">
        <v>66</v>
      </c>
      <c r="D45" s="17" t="s">
        <v>68</v>
      </c>
      <c r="E45" s="12" t="s">
        <v>151</v>
      </c>
    </row>
    <row r="46" spans="1:5" s="7" customFormat="1" ht="50.4" x14ac:dyDescent="0.2">
      <c r="A46" s="11">
        <f t="shared" si="1"/>
        <v>40</v>
      </c>
      <c r="B46" s="17" t="s">
        <v>40</v>
      </c>
      <c r="C46" s="17" t="s">
        <v>66</v>
      </c>
      <c r="D46" s="17" t="s">
        <v>69</v>
      </c>
      <c r="E46" s="12" t="s">
        <v>152</v>
      </c>
    </row>
    <row r="47" spans="1:5" s="7" customFormat="1" ht="239.4" x14ac:dyDescent="0.2">
      <c r="A47" s="11">
        <f t="shared" si="1"/>
        <v>41</v>
      </c>
      <c r="B47" s="17" t="s">
        <v>40</v>
      </c>
      <c r="C47" s="17" t="s">
        <v>70</v>
      </c>
      <c r="D47" s="17" t="s">
        <v>71</v>
      </c>
      <c r="E47" s="13" t="s">
        <v>131</v>
      </c>
    </row>
    <row r="48" spans="1:5" s="7" customFormat="1" ht="50.4" x14ac:dyDescent="0.2">
      <c r="A48" s="11">
        <f t="shared" si="1"/>
        <v>42</v>
      </c>
      <c r="B48" s="17" t="s">
        <v>40</v>
      </c>
      <c r="C48" s="17" t="s">
        <v>70</v>
      </c>
      <c r="D48" s="17" t="s">
        <v>72</v>
      </c>
      <c r="E48" s="12" t="s">
        <v>153</v>
      </c>
    </row>
    <row r="49" spans="1:5" s="7" customFormat="1" ht="50.4" x14ac:dyDescent="0.2">
      <c r="A49" s="11">
        <f t="shared" si="1"/>
        <v>43</v>
      </c>
      <c r="B49" s="17" t="s">
        <v>40</v>
      </c>
      <c r="C49" s="17" t="s">
        <v>70</v>
      </c>
      <c r="D49" s="17" t="s">
        <v>73</v>
      </c>
      <c r="E49" s="12" t="s">
        <v>154</v>
      </c>
    </row>
    <row r="50" spans="1:5" s="7" customFormat="1" ht="214.2" x14ac:dyDescent="0.2">
      <c r="A50" s="11">
        <f t="shared" si="1"/>
        <v>44</v>
      </c>
      <c r="B50" s="17" t="s">
        <v>55</v>
      </c>
      <c r="C50" s="17" t="s">
        <v>74</v>
      </c>
      <c r="D50" s="17" t="s">
        <v>75</v>
      </c>
      <c r="E50" s="13" t="s">
        <v>176</v>
      </c>
    </row>
    <row r="51" spans="1:5" s="7" customFormat="1" ht="88.2" x14ac:dyDescent="0.2">
      <c r="A51" s="11">
        <f t="shared" si="1"/>
        <v>45</v>
      </c>
      <c r="B51" s="17" t="s">
        <v>6</v>
      </c>
      <c r="C51" s="17" t="s">
        <v>76</v>
      </c>
      <c r="D51" s="17" t="s">
        <v>77</v>
      </c>
      <c r="E51" s="13" t="s">
        <v>155</v>
      </c>
    </row>
    <row r="52" spans="1:5" s="7" customFormat="1" ht="63" x14ac:dyDescent="0.2">
      <c r="A52" s="11">
        <f t="shared" si="1"/>
        <v>46</v>
      </c>
      <c r="B52" s="17" t="s">
        <v>6</v>
      </c>
      <c r="C52" s="17" t="s">
        <v>78</v>
      </c>
      <c r="D52" s="17" t="s">
        <v>79</v>
      </c>
      <c r="E52" s="13" t="s">
        <v>156</v>
      </c>
    </row>
    <row r="53" spans="1:5" s="7" customFormat="1" ht="151.19999999999999" x14ac:dyDescent="0.2">
      <c r="A53" s="11">
        <f t="shared" si="1"/>
        <v>47</v>
      </c>
      <c r="B53" s="17" t="s">
        <v>6</v>
      </c>
      <c r="C53" s="17" t="s">
        <v>78</v>
      </c>
      <c r="D53" s="17" t="s">
        <v>80</v>
      </c>
      <c r="E53" s="13" t="s">
        <v>157</v>
      </c>
    </row>
    <row r="54" spans="1:5" s="7" customFormat="1" ht="126" x14ac:dyDescent="0.2">
      <c r="A54" s="11">
        <f t="shared" si="1"/>
        <v>48</v>
      </c>
      <c r="B54" s="17" t="s">
        <v>6</v>
      </c>
      <c r="C54" s="17" t="s">
        <v>81</v>
      </c>
      <c r="D54" s="17" t="s">
        <v>82</v>
      </c>
      <c r="E54" s="13" t="s">
        <v>159</v>
      </c>
    </row>
    <row r="55" spans="1:5" s="7" customFormat="1" ht="75.599999999999994" x14ac:dyDescent="0.2">
      <c r="A55" s="11">
        <f t="shared" si="1"/>
        <v>49</v>
      </c>
      <c r="B55" s="17" t="s">
        <v>6</v>
      </c>
      <c r="C55" s="17" t="s">
        <v>83</v>
      </c>
      <c r="D55" s="17" t="s">
        <v>84</v>
      </c>
      <c r="E55" s="13" t="s">
        <v>158</v>
      </c>
    </row>
    <row r="56" spans="1:5" s="7" customFormat="1" ht="50.4" x14ac:dyDescent="0.2">
      <c r="A56" s="11">
        <f t="shared" si="1"/>
        <v>50</v>
      </c>
      <c r="B56" s="17" t="s">
        <v>6</v>
      </c>
      <c r="C56" s="17" t="s">
        <v>81</v>
      </c>
      <c r="D56" s="17" t="s">
        <v>85</v>
      </c>
      <c r="E56" s="12" t="s">
        <v>160</v>
      </c>
    </row>
    <row r="57" spans="1:5" s="7" customFormat="1" ht="239.4" x14ac:dyDescent="0.2">
      <c r="A57" s="11">
        <f t="shared" si="1"/>
        <v>51</v>
      </c>
      <c r="B57" s="17" t="s">
        <v>6</v>
      </c>
      <c r="C57" s="17" t="s">
        <v>76</v>
      </c>
      <c r="D57" s="17" t="s">
        <v>86</v>
      </c>
      <c r="E57" s="13" t="s">
        <v>181</v>
      </c>
    </row>
    <row r="58" spans="1:5" s="7" customFormat="1" ht="138.6" x14ac:dyDescent="0.2">
      <c r="A58" s="11">
        <f t="shared" si="1"/>
        <v>52</v>
      </c>
      <c r="B58" s="17" t="s">
        <v>6</v>
      </c>
      <c r="C58" s="17" t="s">
        <v>87</v>
      </c>
      <c r="D58" s="17" t="s">
        <v>88</v>
      </c>
      <c r="E58" s="12" t="s">
        <v>161</v>
      </c>
    </row>
    <row r="59" spans="1:5" s="7" customFormat="1" ht="214.2" x14ac:dyDescent="0.2">
      <c r="A59" s="11">
        <f t="shared" si="1"/>
        <v>53</v>
      </c>
      <c r="B59" s="17" t="s">
        <v>6</v>
      </c>
      <c r="C59" s="17" t="s">
        <v>89</v>
      </c>
      <c r="D59" s="17" t="s">
        <v>90</v>
      </c>
      <c r="E59" s="12" t="s">
        <v>162</v>
      </c>
    </row>
    <row r="60" spans="1:5" s="7" customFormat="1" ht="264.60000000000002" x14ac:dyDescent="0.2">
      <c r="A60" s="11">
        <f t="shared" si="1"/>
        <v>54</v>
      </c>
      <c r="B60" s="17" t="s">
        <v>6</v>
      </c>
      <c r="C60" s="17" t="s">
        <v>91</v>
      </c>
      <c r="D60" s="17" t="s">
        <v>92</v>
      </c>
      <c r="E60" s="12" t="s">
        <v>163</v>
      </c>
    </row>
    <row r="61" spans="1:5" s="7" customFormat="1" ht="252" x14ac:dyDescent="0.2">
      <c r="A61" s="11">
        <f t="shared" si="1"/>
        <v>55</v>
      </c>
      <c r="B61" s="17" t="s">
        <v>6</v>
      </c>
      <c r="C61" s="17" t="s">
        <v>93</v>
      </c>
      <c r="D61" s="17" t="s">
        <v>94</v>
      </c>
      <c r="E61" s="13" t="s">
        <v>177</v>
      </c>
    </row>
    <row r="62" spans="1:5" s="7" customFormat="1" ht="151.19999999999999" x14ac:dyDescent="0.2">
      <c r="A62" s="11">
        <f t="shared" si="1"/>
        <v>56</v>
      </c>
      <c r="B62" s="17" t="s">
        <v>40</v>
      </c>
      <c r="C62" s="14" t="s">
        <v>95</v>
      </c>
      <c r="D62" s="15" t="s">
        <v>96</v>
      </c>
      <c r="E62" s="13" t="s">
        <v>164</v>
      </c>
    </row>
    <row r="63" spans="1:5" s="7" customFormat="1" ht="50.4" x14ac:dyDescent="0.2">
      <c r="A63" s="11">
        <f t="shared" si="1"/>
        <v>57</v>
      </c>
      <c r="B63" s="17" t="s">
        <v>40</v>
      </c>
      <c r="C63" s="16" t="s">
        <v>97</v>
      </c>
      <c r="D63" s="16" t="s">
        <v>98</v>
      </c>
      <c r="E63" s="12" t="s">
        <v>165</v>
      </c>
    </row>
    <row r="64" spans="1:5" s="7" customFormat="1" ht="50.4" x14ac:dyDescent="0.2">
      <c r="A64" s="11">
        <f t="shared" si="1"/>
        <v>58</v>
      </c>
      <c r="B64" s="17" t="s">
        <v>40</v>
      </c>
      <c r="C64" s="16" t="s">
        <v>99</v>
      </c>
      <c r="D64" s="16" t="s">
        <v>100</v>
      </c>
      <c r="E64" s="13" t="s">
        <v>178</v>
      </c>
    </row>
    <row r="65" spans="1:5" s="7" customFormat="1" ht="63" x14ac:dyDescent="0.2">
      <c r="A65" s="11">
        <f t="shared" si="1"/>
        <v>59</v>
      </c>
      <c r="B65" s="17" t="s">
        <v>40</v>
      </c>
      <c r="C65" s="16" t="s">
        <v>101</v>
      </c>
      <c r="D65" s="16" t="s">
        <v>102</v>
      </c>
      <c r="E65" s="12" t="s">
        <v>166</v>
      </c>
    </row>
    <row r="66" spans="1:5" s="7" customFormat="1" ht="50.4" x14ac:dyDescent="0.2">
      <c r="A66" s="11">
        <f t="shared" si="1"/>
        <v>60</v>
      </c>
      <c r="B66" s="17" t="s">
        <v>40</v>
      </c>
      <c r="C66" s="16" t="s">
        <v>103</v>
      </c>
      <c r="D66" s="16" t="s">
        <v>104</v>
      </c>
      <c r="E66" s="12" t="s">
        <v>167</v>
      </c>
    </row>
    <row r="67" spans="1:5" s="7" customFormat="1" ht="50.4" x14ac:dyDescent="0.2">
      <c r="A67" s="11">
        <f t="shared" si="1"/>
        <v>61</v>
      </c>
      <c r="B67" s="17" t="s">
        <v>40</v>
      </c>
      <c r="C67" s="12" t="s">
        <v>106</v>
      </c>
      <c r="D67" s="16" t="s">
        <v>105</v>
      </c>
      <c r="E67" s="12" t="s">
        <v>168</v>
      </c>
    </row>
    <row r="68" spans="1:5" s="7" customFormat="1" ht="50.4" x14ac:dyDescent="0.2">
      <c r="A68" s="11">
        <f t="shared" si="1"/>
        <v>62</v>
      </c>
      <c r="B68" s="17" t="s">
        <v>40</v>
      </c>
      <c r="C68" s="12" t="s">
        <v>106</v>
      </c>
      <c r="D68" s="16" t="s">
        <v>107</v>
      </c>
      <c r="E68" s="12" t="s">
        <v>169</v>
      </c>
    </row>
    <row r="69" spans="1:5" s="7" customFormat="1" ht="63" x14ac:dyDescent="0.2">
      <c r="A69" s="11">
        <f t="shared" si="1"/>
        <v>63</v>
      </c>
      <c r="B69" s="17" t="s">
        <v>40</v>
      </c>
      <c r="C69" s="16" t="s">
        <v>108</v>
      </c>
      <c r="D69" s="16" t="s">
        <v>109</v>
      </c>
      <c r="E69" s="13" t="s">
        <v>179</v>
      </c>
    </row>
    <row r="70" spans="1:5" s="7" customFormat="1" ht="50.4" x14ac:dyDescent="0.2">
      <c r="A70" s="11">
        <f t="shared" si="1"/>
        <v>64</v>
      </c>
      <c r="B70" s="17" t="s">
        <v>40</v>
      </c>
      <c r="C70" s="16" t="s">
        <v>110</v>
      </c>
      <c r="D70" s="16" t="s">
        <v>111</v>
      </c>
      <c r="E70" s="13" t="s">
        <v>165</v>
      </c>
    </row>
    <row r="71" spans="1:5" s="7" customFormat="1" ht="50.4" x14ac:dyDescent="0.2">
      <c r="A71" s="11">
        <f t="shared" si="1"/>
        <v>65</v>
      </c>
      <c r="B71" s="17" t="s">
        <v>40</v>
      </c>
      <c r="C71" s="16" t="s">
        <v>112</v>
      </c>
      <c r="D71" s="16" t="s">
        <v>113</v>
      </c>
      <c r="E71" s="13" t="s">
        <v>165</v>
      </c>
    </row>
    <row r="72" spans="1:5" s="7" customFormat="1" ht="50.4" x14ac:dyDescent="0.2">
      <c r="A72" s="11">
        <f t="shared" si="1"/>
        <v>66</v>
      </c>
      <c r="B72" s="17" t="s">
        <v>40</v>
      </c>
      <c r="C72" s="16" t="s">
        <v>114</v>
      </c>
      <c r="D72" s="16" t="s">
        <v>115</v>
      </c>
      <c r="E72" s="12" t="s">
        <v>170</v>
      </c>
    </row>
    <row r="73" spans="1:5" s="7" customFormat="1" ht="50.4" x14ac:dyDescent="0.2">
      <c r="A73" s="11">
        <f t="shared" si="1"/>
        <v>67</v>
      </c>
      <c r="B73" s="17" t="s">
        <v>40</v>
      </c>
      <c r="C73" s="16" t="s">
        <v>116</v>
      </c>
      <c r="D73" s="16" t="s">
        <v>117</v>
      </c>
      <c r="E73" s="13" t="s">
        <v>180</v>
      </c>
    </row>
    <row r="74" spans="1:5" s="7" customFormat="1" ht="50.4" x14ac:dyDescent="0.2">
      <c r="A74" s="11">
        <f t="shared" si="1"/>
        <v>68</v>
      </c>
      <c r="B74" s="17" t="s">
        <v>40</v>
      </c>
      <c r="C74" s="16" t="s">
        <v>118</v>
      </c>
      <c r="D74" s="16" t="s">
        <v>119</v>
      </c>
      <c r="E74" s="12" t="s">
        <v>171</v>
      </c>
    </row>
  </sheetData>
  <sheetProtection formatColumns="0" formatRows="0" insertRows="0" deleteRows="0" selectLockedCells="1"/>
  <sortState xmlns:xlrd2="http://schemas.microsoft.com/office/spreadsheetml/2017/richdata2" ref="B19:D85">
    <sortCondition ref="B19:B85"/>
    <sortCondition ref="C19:C85"/>
  </sortState>
  <mergeCells count="1">
    <mergeCell ref="A1:E1"/>
  </mergeCells>
  <phoneticPr fontId="1" type="noConversion"/>
  <conditionalFormatting sqref="D2:D4">
    <cfRule type="cellIs" dxfId="2" priority="1" stopIfTrue="1" operator="equal">
      <formula>"grontmij"</formula>
    </cfRule>
  </conditionalFormatting>
  <conditionalFormatting sqref="E2:E3">
    <cfRule type="cellIs" dxfId="1" priority="3" stopIfTrue="1" operator="equal">
      <formula>0</formula>
    </cfRule>
  </conditionalFormatting>
  <conditionalFormatting sqref="E4">
    <cfRule type="cellIs" dxfId="0" priority="2" stopIfTrue="1" operator="equal">
      <formula>"grontmij"</formula>
    </cfRule>
  </conditionalFormatting>
  <pageMargins left="0.75" right="0.75" top="1" bottom="1" header="0.5" footer="0.5"/>
  <pageSetup paperSize="9" scale="80" fitToHeight="31" orientation="landscape" r:id="rId1"/>
  <headerFooter alignWithMargins="0">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A0263A10F90B4B98ADE0415749C21D" ma:contentTypeVersion="17" ma:contentTypeDescription="Een nieuw document maken." ma:contentTypeScope="" ma:versionID="4ecc37d024516733e38d5eddf34eeb02">
  <xsd:schema xmlns:xsd="http://www.w3.org/2001/XMLSchema" xmlns:xs="http://www.w3.org/2001/XMLSchema" xmlns:p="http://schemas.microsoft.com/office/2006/metadata/properties" xmlns:ns2="0e2253c5-dfd6-402f-8a84-36cb1aa46846" xmlns:ns3="6d56677d-a9ae-4fa3-b843-6a9fa33e22be" targetNamespace="http://schemas.microsoft.com/office/2006/metadata/properties" ma:root="true" ma:fieldsID="4a76269537dd5753bf5dcb64e6ae28a5" ns2:_="" ns3:_="">
    <xsd:import namespace="0e2253c5-dfd6-402f-8a84-36cb1aa46846"/>
    <xsd:import namespace="6d56677d-a9ae-4fa3-b843-6a9fa33e22b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2253c5-dfd6-402f-8a84-36cb1aa46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88ec37cb-6a05-4763-8770-8d6bd4a8761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d56677d-a9ae-4fa3-b843-6a9fa33e22be"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22ae3865-a749-49e0-b990-04878e18a8d3}" ma:internalName="TaxCatchAll" ma:showField="CatchAllData" ma:web="6d56677d-a9ae-4fa3-b843-6a9fa33e22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d56677d-a9ae-4fa3-b843-6a9fa33e22be" xsi:nil="true"/>
    <lcf76f155ced4ddcb4097134ff3c332f xmlns="0e2253c5-dfd6-402f-8a84-36cb1aa4684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A0EE4D1-FC01-4C7C-BEC5-17D8386519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2253c5-dfd6-402f-8a84-36cb1aa46846"/>
    <ds:schemaRef ds:uri="6d56677d-a9ae-4fa3-b843-6a9fa33e22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114982-513A-4AEF-8F7E-CC3226382B80}">
  <ds:schemaRefs>
    <ds:schemaRef ds:uri="http://schemas.microsoft.com/sharepoint/v3/contenttype/forms"/>
  </ds:schemaRefs>
</ds:datastoreItem>
</file>

<file path=customXml/itemProps3.xml><?xml version="1.0" encoding="utf-8"?>
<ds:datastoreItem xmlns:ds="http://schemas.openxmlformats.org/officeDocument/2006/customXml" ds:itemID="{9C8E93FE-8759-4F61-B98C-2DA70A34DAAE}">
  <ds:schemaRefs>
    <ds:schemaRef ds:uri="http://schemas.microsoft.com/office/2006/metadata/properties"/>
    <ds:schemaRef ds:uri="http://schemas.microsoft.com/office/infopath/2007/PartnerControls"/>
    <ds:schemaRef ds:uri="6d56677d-a9ae-4fa3-b843-6a9fa33e22be"/>
    <ds:schemaRef ds:uri="0e2253c5-dfd6-402f-8a84-36cb1aa4684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Company>Gemeente Bloemendaal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Team E</dc:creator>
  <cp:lastModifiedBy>Martijn Tetteroo</cp:lastModifiedBy>
  <cp:lastPrinted>2014-05-09T13:29:41Z</cp:lastPrinted>
  <dcterms:created xsi:type="dcterms:W3CDTF">2010-10-25T08:34:44Z</dcterms:created>
  <dcterms:modified xsi:type="dcterms:W3CDTF">2025-04-23T09:40:07Z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0x010100F5A0263A10F90B4B98ADE0415749C21D</vt:lpwstr>
  </property>
  <property fmtid="{D5CDD505-2E9C-101B-9397-08002B2CF9AE}" pid="4" name="MediaServiceImageTags">
    <vt:lpwstr/>
  </property>
</Properties>
</file>