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ackup\Werk\Aanbesteding\KCC\2025\"/>
    </mc:Choice>
  </mc:AlternateContent>
  <xr:revisionPtr revIDLastSave="0" documentId="13_ncr:1_{25A8B67B-D701-4906-9012-A20B47F4AE75}" xr6:coauthVersionLast="47" xr6:coauthVersionMax="47" xr10:uidLastSave="{00000000-0000-0000-0000-000000000000}"/>
  <bookViews>
    <workbookView xWindow="-120" yWindow="-120" windowWidth="29040" windowHeight="15990" xr2:uid="{F17445E1-C005-443E-A5C2-3A541D4C87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36" i="1"/>
  <c r="D39" i="1"/>
  <c r="D21" i="1"/>
  <c r="D34" i="1"/>
  <c r="D35" i="1"/>
  <c r="D19" i="1"/>
  <c r="D20" i="1"/>
  <c r="D22" i="1"/>
  <c r="D12" i="1"/>
  <c r="D13" i="1"/>
  <c r="D11" i="1"/>
  <c r="D10" i="1"/>
  <c r="D9" i="1"/>
  <c r="D8" i="1"/>
  <c r="D23" i="1"/>
  <c r="D33" i="1"/>
  <c r="D32" i="1"/>
  <c r="D31" i="1"/>
  <c r="D30" i="1"/>
  <c r="D29" i="1"/>
  <c r="D28" i="1"/>
  <c r="D27" i="1"/>
  <c r="D26" i="1"/>
  <c r="D17" i="1"/>
  <c r="D14" i="1"/>
  <c r="D6" i="1"/>
  <c r="D7" i="1"/>
  <c r="D5" i="1"/>
</calcChain>
</file>

<file path=xl/sharedStrings.xml><?xml version="1.0" encoding="utf-8"?>
<sst xmlns="http://schemas.openxmlformats.org/spreadsheetml/2006/main" count="35" uniqueCount="29">
  <si>
    <t>Aantal</t>
  </si>
  <si>
    <t>Stukprijs</t>
  </si>
  <si>
    <t>Nettoprijs</t>
  </si>
  <si>
    <t>Eenmalig (Implementatie)</t>
  </si>
  <si>
    <t>Uren</t>
  </si>
  <si>
    <t>Uurtarief</t>
  </si>
  <si>
    <t>Alle prijzen in euro's naar prijsniveau Q2-2025 ex. BTW</t>
  </si>
  <si>
    <t>Projectmanagement en coördinatie</t>
  </si>
  <si>
    <t>Opstellen en uitvoeren implementatieplan</t>
  </si>
  <si>
    <t>Installatie en configuratie telefonieomgeving</t>
  </si>
  <si>
    <t>Migratie en dataconversie (incl. koppeling Gouw IT)</t>
  </si>
  <si>
    <t>Opstellen en uitvoeren acceptatietesten</t>
  </si>
  <si>
    <t>Oplevering rapportages en dashboards</t>
  </si>
  <si>
    <t>Kick-off en afronding</t>
  </si>
  <si>
    <t>Licenties voor softwarecomponenten (excl. Teams Phone System)</t>
  </si>
  <si>
    <t>Onderhoud en support (3e lijns ondersteuning)</t>
  </si>
  <si>
    <t>Jaarlijkse kosten:</t>
  </si>
  <si>
    <t>Totaal</t>
  </si>
  <si>
    <t>Variabel:</t>
  </si>
  <si>
    <t>Realtime dashboard</t>
  </si>
  <si>
    <t>SLA</t>
  </si>
  <si>
    <t>Agents (Fictief aantal)</t>
  </si>
  <si>
    <t>Belkosten (indien van toepassing)</t>
  </si>
  <si>
    <t>Direct routing (indien van toepassing)</t>
  </si>
  <si>
    <t xml:space="preserve">Support Teams </t>
  </si>
  <si>
    <t>Training functioneel beheerders</t>
  </si>
  <si>
    <t>Andere kosten waaronder:</t>
  </si>
  <si>
    <t>Beheerder  (Fictief aantal)</t>
  </si>
  <si>
    <t>Bijlage 3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</si>
</sst>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2" fillId="2" borderId="2" xfId="0" applyFont="1" applyFill="1" applyBorder="1"/>
    <xf numFmtId="44" fontId="2" fillId="2" borderId="2" xfId="1" applyFont="1" applyFill="1" applyBorder="1"/>
    <xf numFmtId="0" fontId="4" fillId="0" borderId="0" xfId="0" applyFont="1"/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4">
    <cellStyle name="College" xfId="2" xr:uid="{315AC6F7-60C1-4FB8-9110-43CD2503114D}"/>
    <cellStyle name="Standaard" xfId="0" builtinId="0"/>
    <cellStyle name="Valuta" xfId="1" builtinId="4"/>
    <cellStyle name="Valuta 2" xfId="3" xr:uid="{77578273-9890-465A-ABC7-4F56534F058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76FF79-5E19-4333-843A-074D9E8F4DC8}" name="Tabel1" displayName="Tabel1" ref="A4:D14" totalsRowShown="0">
  <tableColumns count="4">
    <tableColumn id="1" xr3:uid="{76F0D894-0447-47B6-961A-7C8F2BA92E78}" name="Jaarlijkse kosten:"/>
    <tableColumn id="2" xr3:uid="{74E7F198-A344-45DD-9323-4C0FBC3FA35F}" name="Aantal"/>
    <tableColumn id="3" xr3:uid="{C7D558E1-CF5A-437E-A42D-61A66D4F0929}" name="Stukprijs" dataDxfId="5" dataCellStyle="Valuta"/>
    <tableColumn id="4" xr3:uid="{0D92396A-71D1-4C48-9A7D-4E33D8C30DB3}" name="Nettoprijs" dataDxfId="4" dataCellStyle="Valuta">
      <calculatedColumnFormula>B5*C5</calculatedColumnFormula>
    </tableColumn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040829-55CA-472F-A2B3-F900ED8069A9}" name="Tabel2" displayName="Tabel2" ref="A16:D23" totalsRowShown="0">
  <tableColumns count="4">
    <tableColumn id="1" xr3:uid="{59B9F765-98A4-49EC-99FD-0A18DEB34837}" name="Variabel:"/>
    <tableColumn id="2" xr3:uid="{1382E422-E63E-4127-9B41-2A666639A7AC}" name="Aantal"/>
    <tableColumn id="3" xr3:uid="{FF7D6405-3C48-4C44-901A-991F81B5F733}" name="Stukprijs" dataDxfId="3" dataCellStyle="Valuta"/>
    <tableColumn id="4" xr3:uid="{21B273AF-2FD8-4594-8C71-F90BB03217AF}" name="Nettoprijs" dataDxfId="2" dataCellStyle="Valuta">
      <calculatedColumnFormula>B17*C17</calculatedColumnFormula>
    </tableColumn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94FEF6-CDA6-405A-BD6E-18788791999B}" name="Tabel3" displayName="Tabel3" ref="A25:D37" totalsRowShown="0">
  <tableColumns count="4">
    <tableColumn id="1" xr3:uid="{F4F2A153-62B1-4CC2-AC6C-2C2CD89CDFE4}" name="Eenmalig (Implementatie)"/>
    <tableColumn id="2" xr3:uid="{B085462C-22A3-4201-947B-5CCF77D962E9}" name="Uren"/>
    <tableColumn id="3" xr3:uid="{59542D75-28FF-49D5-8F5D-E9E237CE7928}" name="Uurtarief" dataDxfId="1" dataCellStyle="Valuta"/>
    <tableColumn id="4" xr3:uid="{09D3B8A7-C5C9-4861-9E3A-F89A4B5D7356}" name="Nettoprijs" dataDxfId="0" dataCellStyle="Valuta">
      <calculatedColumnFormula>B26*C26</calculatedColumnFormula>
    </tableColumn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A882-5699-4FCD-86A9-C9156F45D931}">
  <dimension ref="A1:D39"/>
  <sheetViews>
    <sheetView showGridLines="0" tabSelected="1" workbookViewId="0">
      <selection activeCell="A19" sqref="A19:B19"/>
    </sheetView>
  </sheetViews>
  <sheetFormatPr defaultRowHeight="15" x14ac:dyDescent="0.25"/>
  <cols>
    <col min="1" max="1" width="60.7109375" customWidth="1"/>
    <col min="2" max="2" width="10.85546875" customWidth="1"/>
    <col min="3" max="4" width="16.28515625" style="1" customWidth="1"/>
  </cols>
  <sheetData>
    <row r="1" spans="1:4" x14ac:dyDescent="0.25">
      <c r="A1" s="8" t="s">
        <v>28</v>
      </c>
      <c r="B1" s="9"/>
      <c r="C1" s="9"/>
      <c r="D1" s="10"/>
    </row>
    <row r="2" spans="1:4" ht="15.75" thickBot="1" x14ac:dyDescent="0.3">
      <c r="A2" s="5" t="s">
        <v>6</v>
      </c>
      <c r="B2" s="6"/>
      <c r="C2" s="6"/>
      <c r="D2" s="7"/>
    </row>
    <row r="4" spans="1:4" x14ac:dyDescent="0.25">
      <c r="A4" t="s">
        <v>16</v>
      </c>
      <c r="B4" t="s">
        <v>0</v>
      </c>
      <c r="C4" s="1" t="s">
        <v>1</v>
      </c>
      <c r="D4" s="1" t="s">
        <v>2</v>
      </c>
    </row>
    <row r="5" spans="1:4" x14ac:dyDescent="0.25">
      <c r="A5" t="s">
        <v>14</v>
      </c>
      <c r="D5" s="1">
        <f>B5*C5</f>
        <v>0</v>
      </c>
    </row>
    <row r="6" spans="1:4" x14ac:dyDescent="0.25">
      <c r="A6" t="s">
        <v>15</v>
      </c>
      <c r="D6" s="1">
        <f t="shared" ref="D6:D14" si="0">B6*C6</f>
        <v>0</v>
      </c>
    </row>
    <row r="7" spans="1:4" x14ac:dyDescent="0.25">
      <c r="A7" t="s">
        <v>20</v>
      </c>
      <c r="D7" s="1">
        <f t="shared" si="0"/>
        <v>0</v>
      </c>
    </row>
    <row r="8" spans="1:4" x14ac:dyDescent="0.25">
      <c r="A8" t="s">
        <v>23</v>
      </c>
      <c r="D8" s="1">
        <f>B8*C8</f>
        <v>0</v>
      </c>
    </row>
    <row r="9" spans="1:4" x14ac:dyDescent="0.25">
      <c r="A9" t="s">
        <v>24</v>
      </c>
      <c r="D9" s="1">
        <f>B9*C9</f>
        <v>0</v>
      </c>
    </row>
    <row r="10" spans="1:4" x14ac:dyDescent="0.25">
      <c r="A10" t="s">
        <v>19</v>
      </c>
      <c r="D10" s="1">
        <f t="shared" ref="D10:D11" si="1">B10*C10</f>
        <v>0</v>
      </c>
    </row>
    <row r="11" spans="1:4" x14ac:dyDescent="0.25">
      <c r="A11" s="4" t="s">
        <v>26</v>
      </c>
      <c r="D11" s="1">
        <f t="shared" si="1"/>
        <v>0</v>
      </c>
    </row>
    <row r="12" spans="1:4" x14ac:dyDescent="0.25">
      <c r="D12" s="1">
        <f>B12*C12</f>
        <v>0</v>
      </c>
    </row>
    <row r="13" spans="1:4" x14ac:dyDescent="0.25">
      <c r="D13" s="1">
        <f>B13*C13</f>
        <v>0</v>
      </c>
    </row>
    <row r="14" spans="1:4" x14ac:dyDescent="0.25">
      <c r="D14" s="1">
        <f t="shared" si="0"/>
        <v>0</v>
      </c>
    </row>
    <row r="16" spans="1:4" x14ac:dyDescent="0.25">
      <c r="A16" t="s">
        <v>18</v>
      </c>
      <c r="B16" t="s">
        <v>0</v>
      </c>
      <c r="C16" s="1" t="s">
        <v>1</v>
      </c>
      <c r="D16" s="1" t="s">
        <v>2</v>
      </c>
    </row>
    <row r="17" spans="1:4" x14ac:dyDescent="0.25">
      <c r="A17" t="s">
        <v>21</v>
      </c>
      <c r="B17">
        <v>80</v>
      </c>
      <c r="D17" s="1">
        <f t="shared" ref="D17:D23" si="2">B17*C17</f>
        <v>0</v>
      </c>
    </row>
    <row r="18" spans="1:4" x14ac:dyDescent="0.25">
      <c r="A18" t="s">
        <v>22</v>
      </c>
      <c r="D18" s="1">
        <f>B18*C18</f>
        <v>0</v>
      </c>
    </row>
    <row r="19" spans="1:4" x14ac:dyDescent="0.25">
      <c r="A19" t="s">
        <v>27</v>
      </c>
      <c r="B19">
        <v>5</v>
      </c>
      <c r="D19" s="1">
        <f>B19*C19</f>
        <v>0</v>
      </c>
    </row>
    <row r="20" spans="1:4" x14ac:dyDescent="0.25">
      <c r="A20" s="4" t="s">
        <v>26</v>
      </c>
      <c r="D20" s="1">
        <f>B20*C20</f>
        <v>0</v>
      </c>
    </row>
    <row r="21" spans="1:4" x14ac:dyDescent="0.25">
      <c r="D21" s="1">
        <f>B21*C21</f>
        <v>0</v>
      </c>
    </row>
    <row r="22" spans="1:4" x14ac:dyDescent="0.25">
      <c r="D22" s="1">
        <f>B22*C22</f>
        <v>0</v>
      </c>
    </row>
    <row r="23" spans="1:4" x14ac:dyDescent="0.25">
      <c r="D23" s="1">
        <f t="shared" si="2"/>
        <v>0</v>
      </c>
    </row>
    <row r="25" spans="1:4" x14ac:dyDescent="0.25">
      <c r="A25" t="s">
        <v>3</v>
      </c>
      <c r="B25" t="s">
        <v>4</v>
      </c>
      <c r="C25" s="1" t="s">
        <v>5</v>
      </c>
      <c r="D25" s="1" t="s">
        <v>2</v>
      </c>
    </row>
    <row r="26" spans="1:4" x14ac:dyDescent="0.25">
      <c r="A26" t="s">
        <v>7</v>
      </c>
      <c r="D26" s="1">
        <f t="shared" ref="D26:D32" si="3">B26*C26</f>
        <v>0</v>
      </c>
    </row>
    <row r="27" spans="1:4" x14ac:dyDescent="0.25">
      <c r="A27" t="s">
        <v>8</v>
      </c>
      <c r="D27" s="1">
        <f t="shared" si="3"/>
        <v>0</v>
      </c>
    </row>
    <row r="28" spans="1:4" x14ac:dyDescent="0.25">
      <c r="A28" t="s">
        <v>9</v>
      </c>
      <c r="D28" s="1">
        <f t="shared" si="3"/>
        <v>0</v>
      </c>
    </row>
    <row r="29" spans="1:4" x14ac:dyDescent="0.25">
      <c r="A29" t="s">
        <v>10</v>
      </c>
      <c r="D29" s="1">
        <f t="shared" si="3"/>
        <v>0</v>
      </c>
    </row>
    <row r="30" spans="1:4" x14ac:dyDescent="0.25">
      <c r="A30" t="s">
        <v>11</v>
      </c>
      <c r="D30" s="1">
        <f t="shared" si="3"/>
        <v>0</v>
      </c>
    </row>
    <row r="31" spans="1:4" x14ac:dyDescent="0.25">
      <c r="A31" t="s">
        <v>25</v>
      </c>
      <c r="D31" s="1">
        <f t="shared" si="3"/>
        <v>0</v>
      </c>
    </row>
    <row r="32" spans="1:4" x14ac:dyDescent="0.25">
      <c r="A32" t="s">
        <v>12</v>
      </c>
      <c r="D32" s="1">
        <f t="shared" si="3"/>
        <v>0</v>
      </c>
    </row>
    <row r="33" spans="1:4" x14ac:dyDescent="0.25">
      <c r="A33" t="s">
        <v>13</v>
      </c>
      <c r="D33" s="1">
        <f>B33*C33</f>
        <v>0</v>
      </c>
    </row>
    <row r="34" spans="1:4" x14ac:dyDescent="0.25">
      <c r="A34" s="4" t="s">
        <v>26</v>
      </c>
      <c r="D34" s="1">
        <f t="shared" ref="D34:D35" si="4">B34*C34</f>
        <v>0</v>
      </c>
    </row>
    <row r="35" spans="1:4" x14ac:dyDescent="0.25">
      <c r="D35" s="1">
        <f t="shared" si="4"/>
        <v>0</v>
      </c>
    </row>
    <row r="36" spans="1:4" x14ac:dyDescent="0.25">
      <c r="D36" s="1">
        <f>B36*C36</f>
        <v>0</v>
      </c>
    </row>
    <row r="38" spans="1:4" ht="15.75" thickBot="1" x14ac:dyDescent="0.3"/>
    <row r="39" spans="1:4" ht="15.75" thickBot="1" x14ac:dyDescent="0.3">
      <c r="A39" s="2" t="s">
        <v>17</v>
      </c>
      <c r="B39" s="2"/>
      <c r="C39" s="3"/>
      <c r="D39" s="3">
        <f>SUM(D5:D38)</f>
        <v>0</v>
      </c>
    </row>
  </sheetData>
  <mergeCells count="2">
    <mergeCell ref="A2:D2"/>
    <mergeCell ref="A1:D1"/>
  </mergeCells>
  <pageMargins left="0.7" right="0.7" top="0.75" bottom="0.75" header="0.3" footer="0.3"/>
  <pageSetup paperSize="9"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G.R. Cocensus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Tromp, Stefan</dc:creator>
  <cp:lastModifiedBy>Tromp, Stefan</cp:lastModifiedBy>
  <cp:lastPrinted>2025-04-03T06:55:22Z</cp:lastPrinted>
  <dcterms:created xsi:type="dcterms:W3CDTF">2025-04-01T11:33:49Z</dcterms:created>
  <dcterms:modified xsi:type="dcterms:W3CDTF">2025-04-10T06:48:08Z</dcterms:modified>
</cp:coreProperties>
</file>