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ignificantgroep-my.sharepoint.com/personal/jamie_jillissen_significant_nl/Documents/Bureaublad/"/>
    </mc:Choice>
  </mc:AlternateContent>
  <xr:revisionPtr revIDLastSave="12" documentId="8_{6F607B4D-9743-40C8-A47A-B62CAD8FE4F1}" xr6:coauthVersionLast="47" xr6:coauthVersionMax="47" xr10:uidLastSave="{CC552D20-79B2-4931-94F9-A7911D53E69F}"/>
  <bookViews>
    <workbookView xWindow="-28910" yWindow="-110" windowWidth="29020" windowHeight="15700" xr2:uid="{6A9839AC-143C-4C8F-8313-A3FB0CBA424D}"/>
  </bookViews>
  <sheets>
    <sheet name="Prijsopgaveformulier"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4" l="1"/>
  <c r="H16" i="4" l="1"/>
  <c r="H15" i="4"/>
  <c r="G10" i="4"/>
  <c r="G19" i="4" l="1"/>
  <c r="I19" i="4" s="1"/>
  <c r="G20" i="4"/>
  <c r="I20" i="4" s="1"/>
  <c r="G21" i="4" l="1"/>
  <c r="I22" i="4"/>
</calcChain>
</file>

<file path=xl/sharedStrings.xml><?xml version="1.0" encoding="utf-8"?>
<sst xmlns="http://schemas.openxmlformats.org/spreadsheetml/2006/main" count="39" uniqueCount="31">
  <si>
    <t>Inschrijver:</t>
  </si>
  <si>
    <t>Datum:</t>
  </si>
  <si>
    <t>Prijsonderdeel 1: Fase 1/2 - Werving en selectie en geschiktheidsfase</t>
  </si>
  <si>
    <t>#</t>
  </si>
  <si>
    <t>Activiteit</t>
  </si>
  <si>
    <t>Omschrijving</t>
  </si>
  <si>
    <t xml:space="preserve">Eenheid </t>
  </si>
  <si>
    <t>prijs per eenheid</t>
  </si>
  <si>
    <t>Aantal eenheden</t>
  </si>
  <si>
    <t>totaal</t>
  </si>
  <si>
    <t>Werving en selectie</t>
  </si>
  <si>
    <t>Opdrachtnemer is verantwoordelijk voor o.a.:
- werven en aanspreken van Kandidaten in de doelgroep;
- voeren van sollicitatieproces aan de hand van assessments (testen, proefles etc.);
- Matchen van Kandidaat met school(bestuur);
- het faciliteren van een matchingsgesprek tussen opdrachtgever en kandidaat. 
Het aangeboden tarief dient dekend voor de volledige dienstverlening zoals gevraagd in bijlage A programma van eisen, hoofdstuk 2.</t>
  </si>
  <si>
    <t>per kandidaat</t>
  </si>
  <si>
    <t>Geschiktheidsfase</t>
  </si>
  <si>
    <t>Opdrachtnemer is verantwoordelijk voor de opleiding en begeleiding van de Kandidaat gedurende de Geschiktheidsfase, inclusief het werkgeverschap gedurende deze periode. 
Het aangeboden tarief dient dekend voor de volledige dienstverlening zoals gevraagd in  bijlage A programma van eisen, hoofdstuk 3.</t>
  </si>
  <si>
    <t>Prijsonderdeel 2: Fase 3 - Begeleiding tijdens de opleiding tot leerkracht</t>
  </si>
  <si>
    <t>Eenheid</t>
  </si>
  <si>
    <t>Aantal Kandidaten</t>
  </si>
  <si>
    <t>Aantal maanden</t>
  </si>
  <si>
    <t>Begeleiding gedurende twaalf (12) maanden</t>
  </si>
  <si>
    <t>Begeleiding van de kandidaat conform eis 4.5 van bijlage A Programma van eisen.</t>
  </si>
  <si>
    <t>per kandidaat per maand</t>
  </si>
  <si>
    <t>Begeleiding gedurende vierentwintig (24) maanden</t>
  </si>
  <si>
    <t>Prijsonderdelen</t>
  </si>
  <si>
    <t>Max aantal punten</t>
  </si>
  <si>
    <t>Punten</t>
  </si>
  <si>
    <t>Subtotaal P1</t>
  </si>
  <si>
    <t>Subtottaal P2</t>
  </si>
  <si>
    <t>Totaalprijs:</t>
  </si>
  <si>
    <t>Score</t>
  </si>
  <si>
    <t>Bijlage H - Prijsopgaveformulier, 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</si>
</sst>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9"/>
      <color theme="1"/>
      <name val="Arial"/>
      <family val="2"/>
    </font>
    <font>
      <sz val="9"/>
      <color theme="1"/>
      <name val="Arial"/>
      <family val="2"/>
    </font>
    <font>
      <b/>
      <sz val="9"/>
      <color theme="1"/>
      <name val="Arial"/>
      <family val="2"/>
    </font>
    <font>
      <b/>
      <sz val="11"/>
      <color theme="1"/>
      <name val="Arial"/>
      <family val="2"/>
    </font>
    <font>
      <i/>
      <sz val="9"/>
      <color theme="1"/>
      <name val="Arial"/>
      <family val="2"/>
    </font>
    <font>
      <sz val="9"/>
      <color theme="0"/>
      <name val="Arial"/>
      <family val="2"/>
    </font>
    <font>
      <sz val="9"/>
      <color rgb="FFFF0000"/>
      <name val="Arial"/>
      <family val="2"/>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0"/>
        <bgColor indexed="64"/>
      </patternFill>
    </fill>
  </fills>
  <borders count="25">
    <border>
      <left/>
      <right/>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bottom style="dotted">
        <color indexed="64"/>
      </bottom>
      <diagonal/>
    </border>
    <border>
      <left/>
      <right/>
      <top style="medium">
        <color indexed="64"/>
      </top>
      <bottom style="medium">
        <color indexed="64"/>
      </bottom>
      <diagonal/>
    </border>
    <border>
      <left style="dotted">
        <color indexed="64"/>
      </left>
      <right/>
      <top/>
      <bottom style="dotted">
        <color indexed="64"/>
      </bottom>
      <diagonal/>
    </border>
    <border>
      <left style="dotted">
        <color indexed="64"/>
      </left>
      <right/>
      <top style="dotted">
        <color indexed="64"/>
      </top>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medium">
        <color indexed="64"/>
      </bottom>
      <diagonal/>
    </border>
    <border>
      <left/>
      <right style="dotted">
        <color indexed="64"/>
      </right>
      <top style="medium">
        <color indexed="64"/>
      </top>
      <bottom style="medium">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0" fontId="0" fillId="5" borderId="0" xfId="0" applyFill="1"/>
    <xf numFmtId="0" fontId="0" fillId="5" borderId="0" xfId="0" applyFill="1" applyAlignment="1">
      <alignment wrapText="1"/>
    </xf>
    <xf numFmtId="0" fontId="0" fillId="0" borderId="0" xfId="0" applyAlignment="1">
      <alignment wrapText="1"/>
    </xf>
    <xf numFmtId="0" fontId="0" fillId="0" borderId="1" xfId="0" applyBorder="1"/>
    <xf numFmtId="0" fontId="0" fillId="0" borderId="2" xfId="0" applyBorder="1"/>
    <xf numFmtId="0" fontId="0" fillId="0" borderId="2" xfId="0" applyBorder="1" applyAlignment="1">
      <alignment wrapText="1"/>
    </xf>
    <xf numFmtId="0" fontId="0" fillId="0" borderId="4" xfId="0" applyBorder="1"/>
    <xf numFmtId="0" fontId="0" fillId="0" borderId="5" xfId="0" applyBorder="1"/>
    <xf numFmtId="0" fontId="0" fillId="0" borderId="5" xfId="0" applyBorder="1" applyAlignment="1">
      <alignment wrapText="1"/>
    </xf>
    <xf numFmtId="44" fontId="0" fillId="3" borderId="3" xfId="1" applyFont="1" applyFill="1" applyBorder="1"/>
    <xf numFmtId="0" fontId="0" fillId="0" borderId="8" xfId="0" applyBorder="1"/>
    <xf numFmtId="0" fontId="0" fillId="0" borderId="10" xfId="0" applyBorder="1"/>
    <xf numFmtId="0" fontId="3" fillId="5" borderId="0" xfId="0" applyFont="1" applyFill="1"/>
    <xf numFmtId="0" fontId="4" fillId="0" borderId="1" xfId="0" applyFont="1" applyBorder="1"/>
    <xf numFmtId="0" fontId="4" fillId="0" borderId="2" xfId="0" applyFont="1" applyBorder="1"/>
    <xf numFmtId="0" fontId="4" fillId="0" borderId="2" xfId="0" applyFont="1" applyBorder="1" applyAlignment="1">
      <alignment wrapText="1"/>
    </xf>
    <xf numFmtId="0" fontId="4" fillId="0" borderId="3" xfId="0" applyFont="1" applyBorder="1"/>
    <xf numFmtId="0" fontId="0" fillId="0" borderId="2" xfId="0" quotePrefix="1" applyBorder="1" applyAlignment="1">
      <alignment wrapText="1"/>
    </xf>
    <xf numFmtId="0" fontId="0" fillId="0" borderId="6" xfId="0" applyBorder="1"/>
    <xf numFmtId="1" fontId="0" fillId="0" borderId="3" xfId="1" applyNumberFormat="1" applyFont="1" applyFill="1" applyBorder="1"/>
    <xf numFmtId="0" fontId="0" fillId="6" borderId="0" xfId="0" applyFill="1"/>
    <xf numFmtId="0" fontId="0" fillId="6" borderId="0" xfId="0" applyFill="1" applyAlignment="1">
      <alignment wrapText="1"/>
    </xf>
    <xf numFmtId="44" fontId="0" fillId="3" borderId="12" xfId="0" applyNumberFormat="1" applyFill="1" applyBorder="1"/>
    <xf numFmtId="0" fontId="0" fillId="6" borderId="13" xfId="0" applyFill="1" applyBorder="1"/>
    <xf numFmtId="0" fontId="0" fillId="0" borderId="15" xfId="0" applyBorder="1" applyAlignment="1">
      <alignment wrapText="1"/>
    </xf>
    <xf numFmtId="44" fontId="0" fillId="3" borderId="17" xfId="0" applyNumberFormat="1" applyFill="1" applyBorder="1"/>
    <xf numFmtId="0" fontId="2" fillId="0" borderId="14" xfId="0" applyFont="1" applyBorder="1"/>
    <xf numFmtId="44" fontId="1" fillId="3" borderId="18" xfId="1" applyFont="1" applyFill="1" applyBorder="1"/>
    <xf numFmtId="2" fontId="0" fillId="4" borderId="14" xfId="0" applyNumberFormat="1" applyFill="1" applyBorder="1"/>
    <xf numFmtId="0" fontId="5" fillId="0" borderId="0" xfId="0" applyFont="1"/>
    <xf numFmtId="0" fontId="2" fillId="5" borderId="23" xfId="0" applyFont="1" applyFill="1" applyBorder="1"/>
    <xf numFmtId="0" fontId="2" fillId="5" borderId="24" xfId="0" applyFont="1" applyFill="1" applyBorder="1"/>
    <xf numFmtId="0" fontId="2" fillId="5" borderId="24" xfId="0" applyFont="1" applyFill="1" applyBorder="1" applyAlignment="1">
      <alignment wrapText="1"/>
    </xf>
    <xf numFmtId="0" fontId="2" fillId="5" borderId="22" xfId="0" applyFont="1" applyFill="1" applyBorder="1"/>
    <xf numFmtId="0" fontId="0" fillId="5" borderId="24" xfId="0" applyFill="1" applyBorder="1"/>
    <xf numFmtId="0" fontId="0" fillId="5" borderId="24" xfId="0" applyFill="1" applyBorder="1" applyAlignment="1">
      <alignment wrapText="1"/>
    </xf>
    <xf numFmtId="0" fontId="0" fillId="5" borderId="22" xfId="0" applyFill="1" applyBorder="1"/>
    <xf numFmtId="0" fontId="2" fillId="6" borderId="16" xfId="0" applyFont="1" applyFill="1" applyBorder="1" applyAlignment="1">
      <alignment wrapText="1"/>
    </xf>
    <xf numFmtId="0" fontId="0" fillId="2" borderId="7" xfId="0" applyFill="1" applyBorder="1" applyProtection="1">
      <protection locked="0"/>
    </xf>
    <xf numFmtId="0" fontId="0" fillId="2" borderId="11" xfId="0" applyFill="1" applyBorder="1" applyProtection="1">
      <protection locked="0"/>
    </xf>
    <xf numFmtId="44" fontId="0" fillId="2" borderId="2" xfId="1" applyFont="1" applyFill="1" applyBorder="1" applyAlignment="1" applyProtection="1">
      <alignment wrapText="1"/>
      <protection locked="0"/>
    </xf>
    <xf numFmtId="2" fontId="0" fillId="0" borderId="11" xfId="0" applyNumberFormat="1" applyBorder="1" applyProtection="1">
      <protection hidden="1"/>
    </xf>
    <xf numFmtId="1" fontId="0" fillId="6" borderId="19" xfId="2" applyNumberFormat="1" applyFont="1" applyFill="1" applyBorder="1"/>
    <xf numFmtId="1" fontId="0" fillId="6" borderId="2" xfId="2" applyNumberFormat="1" applyFont="1" applyFill="1" applyBorder="1"/>
    <xf numFmtId="1" fontId="1" fillId="6" borderId="20" xfId="1" applyNumberFormat="1" applyFont="1" applyFill="1" applyBorder="1"/>
    <xf numFmtId="2" fontId="0" fillId="0" borderId="7" xfId="0" applyNumberFormat="1" applyBorder="1" applyProtection="1">
      <protection hidden="1"/>
    </xf>
    <xf numFmtId="2" fontId="0" fillId="0" borderId="9" xfId="0" applyNumberFormat="1" applyBorder="1" applyProtection="1">
      <protection hidden="1"/>
    </xf>
    <xf numFmtId="44" fontId="0" fillId="3" borderId="3" xfId="1" applyFont="1" applyFill="1" applyBorder="1" applyAlignment="1"/>
    <xf numFmtId="0" fontId="6" fillId="0" borderId="0" xfId="0" applyFont="1"/>
    <xf numFmtId="9" fontId="6" fillId="0" borderId="0" xfId="0" applyNumberFormat="1" applyFont="1"/>
    <xf numFmtId="44" fontId="6" fillId="0" borderId="0" xfId="0" applyNumberFormat="1" applyFont="1"/>
    <xf numFmtId="0" fontId="2" fillId="0" borderId="13" xfId="0" applyFont="1" applyBorder="1" applyAlignment="1">
      <alignment horizontal="center" wrapText="1"/>
    </xf>
    <xf numFmtId="0" fontId="2" fillId="0" borderId="16" xfId="0" applyFont="1" applyBorder="1" applyAlignment="1">
      <alignment horizontal="center" wrapText="1"/>
    </xf>
    <xf numFmtId="0" fontId="2" fillId="6" borderId="16" xfId="0" applyFont="1" applyFill="1" applyBorder="1" applyAlignment="1">
      <alignment horizontal="right"/>
    </xf>
    <xf numFmtId="0" fontId="2" fillId="6" borderId="21" xfId="0" applyFont="1" applyFill="1" applyBorder="1" applyAlignment="1">
      <alignment horizontal="righ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CCC00-A65B-47B6-92E8-6B92750B5FED}">
  <dimension ref="A1:Z24"/>
  <sheetViews>
    <sheetView tabSelected="1" zoomScale="81" zoomScaleNormal="115" zoomScaleSheetLayoutView="85" workbookViewId="0">
      <selection activeCell="E10" sqref="E10"/>
    </sheetView>
  </sheetViews>
  <sheetFormatPr defaultColWidth="0" defaultRowHeight="11.5" zeroHeight="1" x14ac:dyDescent="0.25"/>
  <cols>
    <col min="1" max="1" width="2.59765625" customWidth="1"/>
    <col min="2" max="2" width="17.69921875" customWidth="1"/>
    <col min="3" max="3" width="34.296875" customWidth="1"/>
    <col min="4" max="4" width="17.69921875" style="3" customWidth="1"/>
    <col min="5" max="9" width="13.69921875" customWidth="1"/>
    <col min="10" max="11" width="9.09765625" hidden="1" customWidth="1"/>
    <col min="12" max="12" width="9.09765625" style="49" hidden="1" customWidth="1"/>
    <col min="13" max="14" width="12.296875" style="49" hidden="1" customWidth="1"/>
    <col min="15" max="26" width="9.09765625" style="49" hidden="1" customWidth="1"/>
    <col min="27" max="16384" width="9.09765625" hidden="1"/>
  </cols>
  <sheetData>
    <row r="1" spans="1:26" ht="14" x14ac:dyDescent="0.3">
      <c r="A1" s="13" t="s">
        <v>30</v>
      </c>
      <c r="B1" s="1"/>
      <c r="C1" s="1"/>
      <c r="D1" s="2"/>
      <c r="E1" s="2"/>
      <c r="F1" s="2"/>
      <c r="G1" s="1"/>
      <c r="H1" s="1"/>
      <c r="I1" s="1"/>
      <c r="L1"/>
      <c r="M1"/>
      <c r="N1"/>
      <c r="O1"/>
      <c r="P1"/>
      <c r="Q1"/>
      <c r="R1"/>
      <c r="S1"/>
      <c r="T1" s="30"/>
      <c r="U1" s="30"/>
      <c r="V1"/>
      <c r="W1"/>
      <c r="X1"/>
      <c r="Y1"/>
      <c r="Z1"/>
    </row>
    <row r="2" spans="1:26" x14ac:dyDescent="0.25">
      <c r="A2" s="21"/>
      <c r="B2" s="21"/>
      <c r="C2" s="21"/>
      <c r="D2" s="22"/>
      <c r="E2" s="22"/>
      <c r="F2" s="22"/>
      <c r="G2" s="21"/>
      <c r="H2" s="21"/>
      <c r="I2" s="21"/>
      <c r="L2"/>
      <c r="M2"/>
      <c r="N2"/>
      <c r="O2"/>
      <c r="P2"/>
      <c r="Q2"/>
      <c r="R2"/>
      <c r="S2"/>
      <c r="T2" s="30"/>
      <c r="U2" s="30"/>
      <c r="V2"/>
      <c r="W2"/>
      <c r="X2"/>
      <c r="Y2"/>
      <c r="Z2"/>
    </row>
    <row r="3" spans="1:26" ht="12" thickBot="1" x14ac:dyDescent="0.3">
      <c r="A3" s="21"/>
      <c r="B3" s="21"/>
      <c r="C3" s="21"/>
      <c r="D3" s="22"/>
      <c r="E3" s="22"/>
      <c r="F3" s="22"/>
      <c r="G3" s="21"/>
      <c r="H3" s="21"/>
      <c r="I3" s="21"/>
      <c r="L3"/>
      <c r="M3"/>
      <c r="N3"/>
      <c r="O3"/>
      <c r="P3"/>
      <c r="Q3"/>
      <c r="R3"/>
      <c r="S3"/>
      <c r="T3" s="30"/>
      <c r="U3" s="30"/>
      <c r="V3"/>
      <c r="W3"/>
      <c r="X3"/>
      <c r="Y3"/>
      <c r="Z3"/>
    </row>
    <row r="4" spans="1:26" x14ac:dyDescent="0.25">
      <c r="A4" s="21"/>
      <c r="B4" s="19" t="s">
        <v>0</v>
      </c>
      <c r="C4" s="39"/>
      <c r="D4" s="22"/>
      <c r="E4" s="22"/>
      <c r="F4" s="22"/>
      <c r="G4" s="21"/>
      <c r="H4" s="21"/>
      <c r="I4" s="21"/>
      <c r="L4"/>
      <c r="M4"/>
      <c r="N4"/>
      <c r="O4"/>
      <c r="P4"/>
      <c r="Q4"/>
      <c r="R4"/>
      <c r="S4"/>
      <c r="T4" s="30"/>
      <c r="U4" s="30"/>
      <c r="V4"/>
      <c r="W4"/>
      <c r="X4"/>
      <c r="Y4"/>
      <c r="Z4"/>
    </row>
    <row r="5" spans="1:26" ht="12" thickBot="1" x14ac:dyDescent="0.3">
      <c r="A5" s="21"/>
      <c r="B5" s="12" t="s">
        <v>1</v>
      </c>
      <c r="C5" s="40"/>
      <c r="D5" s="22"/>
      <c r="E5" s="22"/>
      <c r="F5" s="22"/>
      <c r="G5" s="21"/>
      <c r="H5" s="21"/>
      <c r="I5" s="21"/>
      <c r="L5"/>
      <c r="M5"/>
      <c r="N5"/>
      <c r="O5"/>
      <c r="P5"/>
      <c r="Q5"/>
      <c r="R5"/>
      <c r="S5"/>
      <c r="T5" s="30"/>
      <c r="U5" s="30"/>
      <c r="V5"/>
      <c r="W5"/>
      <c r="X5"/>
      <c r="Y5"/>
      <c r="Z5"/>
    </row>
    <row r="6" spans="1:26" x14ac:dyDescent="0.25">
      <c r="A6" s="21"/>
      <c r="B6" s="21"/>
      <c r="C6" s="21"/>
      <c r="D6" s="22"/>
      <c r="E6" s="22"/>
      <c r="F6" s="22"/>
      <c r="G6" s="21"/>
      <c r="H6" s="21"/>
      <c r="I6" s="21"/>
      <c r="L6"/>
      <c r="M6"/>
      <c r="N6"/>
      <c r="O6"/>
      <c r="P6"/>
      <c r="Q6"/>
      <c r="R6"/>
      <c r="S6"/>
      <c r="T6" s="30"/>
      <c r="U6" s="30"/>
      <c r="V6"/>
      <c r="W6"/>
      <c r="X6"/>
      <c r="Y6"/>
      <c r="Z6"/>
    </row>
    <row r="7" spans="1:26" x14ac:dyDescent="0.25">
      <c r="A7" s="21"/>
      <c r="B7" s="21"/>
      <c r="C7" s="21"/>
      <c r="D7" s="22"/>
      <c r="E7" s="22"/>
      <c r="F7" s="22"/>
      <c r="G7" s="21"/>
      <c r="H7" s="21"/>
      <c r="I7" s="21"/>
      <c r="L7"/>
      <c r="M7"/>
      <c r="N7"/>
      <c r="O7"/>
      <c r="P7"/>
      <c r="Q7"/>
      <c r="R7"/>
      <c r="S7"/>
      <c r="T7" s="30"/>
      <c r="U7" s="30"/>
      <c r="V7"/>
      <c r="W7"/>
      <c r="X7"/>
      <c r="Y7"/>
      <c r="Z7"/>
    </row>
    <row r="8" spans="1:26" x14ac:dyDescent="0.25">
      <c r="A8" s="32" t="s">
        <v>2</v>
      </c>
      <c r="B8" s="32"/>
      <c r="C8" s="32"/>
      <c r="D8" s="33"/>
      <c r="E8" s="33"/>
      <c r="F8" s="33"/>
      <c r="G8" s="34"/>
      <c r="H8" s="21"/>
      <c r="I8" s="21"/>
      <c r="L8"/>
      <c r="M8"/>
      <c r="N8"/>
      <c r="O8"/>
      <c r="P8"/>
      <c r="Q8"/>
      <c r="R8"/>
      <c r="S8"/>
      <c r="T8" s="30"/>
      <c r="U8" s="30"/>
      <c r="V8"/>
      <c r="W8"/>
      <c r="X8"/>
      <c r="Y8"/>
      <c r="Z8"/>
    </row>
    <row r="9" spans="1:26" ht="26.25" customHeight="1" x14ac:dyDescent="0.3">
      <c r="A9" s="14" t="s">
        <v>3</v>
      </c>
      <c r="B9" s="15" t="s">
        <v>4</v>
      </c>
      <c r="C9" s="15" t="s">
        <v>5</v>
      </c>
      <c r="D9" s="16" t="s">
        <v>6</v>
      </c>
      <c r="E9" s="16" t="s">
        <v>7</v>
      </c>
      <c r="F9" s="16" t="s">
        <v>8</v>
      </c>
      <c r="G9" s="17" t="s">
        <v>9</v>
      </c>
      <c r="H9" s="21"/>
      <c r="I9" s="21"/>
      <c r="L9"/>
      <c r="M9"/>
      <c r="N9"/>
      <c r="O9"/>
      <c r="P9"/>
      <c r="Q9"/>
      <c r="R9"/>
      <c r="S9"/>
      <c r="T9" s="30"/>
      <c r="U9" s="30"/>
      <c r="V9"/>
      <c r="W9"/>
      <c r="X9"/>
      <c r="Y9"/>
      <c r="Z9"/>
    </row>
    <row r="10" spans="1:26" ht="195.5" x14ac:dyDescent="0.25">
      <c r="A10" s="4">
        <v>1</v>
      </c>
      <c r="B10" s="5" t="s">
        <v>10</v>
      </c>
      <c r="C10" s="18" t="s">
        <v>11</v>
      </c>
      <c r="D10" s="6" t="s">
        <v>12</v>
      </c>
      <c r="E10" s="41">
        <v>0</v>
      </c>
      <c r="F10" s="6">
        <v>14</v>
      </c>
      <c r="G10" s="48">
        <f>E10*F10</f>
        <v>0</v>
      </c>
      <c r="H10" s="21"/>
      <c r="I10" s="21"/>
      <c r="L10"/>
      <c r="M10"/>
      <c r="N10"/>
      <c r="O10"/>
      <c r="P10"/>
      <c r="Q10"/>
      <c r="R10"/>
      <c r="S10"/>
      <c r="T10" s="30"/>
      <c r="U10" s="30"/>
      <c r="V10"/>
      <c r="W10"/>
      <c r="X10"/>
      <c r="Y10"/>
      <c r="Z10"/>
    </row>
    <row r="11" spans="1:26" ht="126.5" x14ac:dyDescent="0.25">
      <c r="A11" s="7">
        <v>2</v>
      </c>
      <c r="B11" s="8" t="s">
        <v>13</v>
      </c>
      <c r="C11" s="9" t="s">
        <v>14</v>
      </c>
      <c r="D11" s="9" t="s">
        <v>12</v>
      </c>
      <c r="E11" s="41">
        <v>0</v>
      </c>
      <c r="F11" s="9">
        <v>14</v>
      </c>
      <c r="G11" s="48">
        <f>E11*F11</f>
        <v>0</v>
      </c>
      <c r="H11" s="21"/>
      <c r="I11" s="21"/>
    </row>
    <row r="12" spans="1:26" x14ac:dyDescent="0.25">
      <c r="A12" s="21"/>
      <c r="B12" s="21"/>
      <c r="C12" s="21"/>
      <c r="D12" s="22"/>
      <c r="E12" s="22"/>
      <c r="F12" s="22"/>
      <c r="G12" s="21"/>
      <c r="H12" s="21"/>
      <c r="I12" s="21"/>
    </row>
    <row r="13" spans="1:26" x14ac:dyDescent="0.25">
      <c r="A13" s="31" t="s">
        <v>15</v>
      </c>
      <c r="B13" s="35"/>
      <c r="C13" s="35"/>
      <c r="D13" s="36"/>
      <c r="E13" s="36"/>
      <c r="F13" s="36"/>
      <c r="G13" s="35"/>
      <c r="H13" s="37"/>
      <c r="I13" s="21"/>
    </row>
    <row r="14" spans="1:26" ht="24" x14ac:dyDescent="0.3">
      <c r="A14" s="14" t="s">
        <v>3</v>
      </c>
      <c r="B14" s="15" t="s">
        <v>4</v>
      </c>
      <c r="C14" s="15" t="s">
        <v>5</v>
      </c>
      <c r="D14" s="16" t="s">
        <v>16</v>
      </c>
      <c r="E14" s="16" t="s">
        <v>7</v>
      </c>
      <c r="F14" s="16" t="s">
        <v>17</v>
      </c>
      <c r="G14" s="17" t="s">
        <v>18</v>
      </c>
      <c r="H14" s="17" t="s">
        <v>9</v>
      </c>
      <c r="I14" s="21"/>
      <c r="Q14" s="30"/>
      <c r="R14" s="30"/>
      <c r="S14" s="30"/>
      <c r="T14" s="30"/>
      <c r="U14" s="30"/>
      <c r="V14" s="30"/>
      <c r="W14" s="30"/>
    </row>
    <row r="15" spans="1:26" ht="34.5" x14ac:dyDescent="0.25">
      <c r="A15" s="4">
        <v>1</v>
      </c>
      <c r="B15" s="6" t="s">
        <v>19</v>
      </c>
      <c r="C15" s="6" t="s">
        <v>20</v>
      </c>
      <c r="D15" s="6" t="s">
        <v>21</v>
      </c>
      <c r="E15" s="41">
        <v>0</v>
      </c>
      <c r="F15" s="6">
        <v>2</v>
      </c>
      <c r="G15" s="20">
        <v>12</v>
      </c>
      <c r="H15" s="10">
        <f>E15*F15*G15</f>
        <v>0</v>
      </c>
      <c r="I15" s="21"/>
      <c r="Q15" s="30"/>
      <c r="R15" s="30"/>
      <c r="S15" s="30"/>
      <c r="T15" s="30"/>
      <c r="U15" s="30"/>
      <c r="V15" s="30"/>
      <c r="W15" s="30"/>
    </row>
    <row r="16" spans="1:26" ht="46" x14ac:dyDescent="0.25">
      <c r="A16" s="4">
        <v>2</v>
      </c>
      <c r="B16" s="6" t="s">
        <v>22</v>
      </c>
      <c r="C16" s="6" t="s">
        <v>20</v>
      </c>
      <c r="D16" s="6" t="s">
        <v>21</v>
      </c>
      <c r="E16" s="41">
        <v>0</v>
      </c>
      <c r="F16" s="6">
        <v>3</v>
      </c>
      <c r="G16" s="20">
        <v>24</v>
      </c>
      <c r="H16" s="10">
        <f t="shared" ref="H16" si="0">E16*F16*G16</f>
        <v>0</v>
      </c>
      <c r="I16" s="21"/>
      <c r="Q16" s="30"/>
      <c r="R16" s="30"/>
      <c r="S16" s="30"/>
      <c r="T16" s="30"/>
      <c r="U16" s="30"/>
      <c r="V16" s="30"/>
      <c r="W16" s="30"/>
    </row>
    <row r="17" spans="1:23" ht="12" thickBot="1" x14ac:dyDescent="0.3">
      <c r="A17" s="21"/>
      <c r="B17" s="21"/>
      <c r="C17" s="21"/>
      <c r="D17" s="22"/>
      <c r="E17" s="22"/>
      <c r="F17" s="3"/>
      <c r="H17" s="21"/>
      <c r="I17" s="21"/>
      <c r="Q17" s="30"/>
      <c r="R17" s="30"/>
      <c r="S17" s="30"/>
      <c r="T17" s="30"/>
      <c r="U17" s="30"/>
      <c r="V17" s="30"/>
      <c r="W17" s="30"/>
    </row>
    <row r="18" spans="1:23" ht="23.5" thickBot="1" x14ac:dyDescent="0.3">
      <c r="A18" s="21"/>
      <c r="B18" s="21"/>
      <c r="C18" s="21"/>
      <c r="D18" s="22"/>
      <c r="E18" s="22"/>
      <c r="F18" s="52" t="s">
        <v>23</v>
      </c>
      <c r="G18" s="53"/>
      <c r="H18" s="38" t="s">
        <v>24</v>
      </c>
      <c r="I18" s="27" t="s">
        <v>25</v>
      </c>
      <c r="Q18" s="30"/>
      <c r="R18" s="30"/>
      <c r="S18" s="30"/>
      <c r="T18" s="30"/>
      <c r="U18" s="30"/>
      <c r="V18" s="30"/>
      <c r="W18" s="30"/>
    </row>
    <row r="19" spans="1:23" x14ac:dyDescent="0.25">
      <c r="A19" s="21"/>
      <c r="B19" s="21"/>
      <c r="C19" s="21"/>
      <c r="D19" s="22"/>
      <c r="E19" s="22"/>
      <c r="F19" s="25" t="s">
        <v>26</v>
      </c>
      <c r="G19" s="26">
        <f>SUM(G10:G11)</f>
        <v>0</v>
      </c>
      <c r="H19" s="43">
        <v>60</v>
      </c>
      <c r="I19" s="46" t="str">
        <f>IF(G19=0,"",IF(G19&lt;=T19,60,IF(G19&gt;U19,"Ongeldig",0+(0-(60))/(U19-T19)*(G19-U19))))</f>
        <v/>
      </c>
      <c r="Q19" s="30"/>
      <c r="R19" s="30"/>
      <c r="S19" s="30"/>
      <c r="T19" s="30">
        <v>420000</v>
      </c>
      <c r="U19" s="30">
        <v>515000</v>
      </c>
      <c r="V19" s="30"/>
      <c r="W19" s="30"/>
    </row>
    <row r="20" spans="1:23" x14ac:dyDescent="0.25">
      <c r="A20" s="21"/>
      <c r="B20" s="21"/>
      <c r="C20" s="21"/>
      <c r="D20" s="22"/>
      <c r="E20" s="21"/>
      <c r="F20" s="11" t="s">
        <v>27</v>
      </c>
      <c r="G20" s="23">
        <f>SUM(H15:H16)</f>
        <v>0</v>
      </c>
      <c r="H20" s="44">
        <v>40</v>
      </c>
      <c r="I20" s="47" t="str">
        <f>IF(G20=0,"",IF(G20&lt;=T20,40,IF(G20&gt;U20,"Ongeldig",0+(0-(40)/(U20-T20)*(G20-U20)))))</f>
        <v/>
      </c>
      <c r="M20" s="50"/>
      <c r="N20" s="50"/>
      <c r="Q20" s="30"/>
      <c r="R20" s="30"/>
      <c r="S20" s="30"/>
      <c r="T20" s="30">
        <v>129000</v>
      </c>
      <c r="U20" s="30">
        <v>159000</v>
      </c>
      <c r="V20" s="30"/>
      <c r="W20" s="30"/>
    </row>
    <row r="21" spans="1:23" ht="12" thickBot="1" x14ac:dyDescent="0.3">
      <c r="A21" s="21"/>
      <c r="B21" s="21"/>
      <c r="C21" s="21"/>
      <c r="D21" s="22"/>
      <c r="E21" s="21"/>
      <c r="F21" s="12" t="s">
        <v>28</v>
      </c>
      <c r="G21" s="28">
        <f>SUM(G19:G20)</f>
        <v>0</v>
      </c>
      <c r="H21" s="45"/>
      <c r="I21" s="42"/>
      <c r="M21" s="51"/>
      <c r="N21" s="51"/>
      <c r="Q21" s="30"/>
      <c r="R21" s="30"/>
      <c r="S21" s="30"/>
      <c r="T21" s="30"/>
      <c r="U21" s="30"/>
      <c r="V21" s="30"/>
      <c r="W21" s="30"/>
    </row>
    <row r="22" spans="1:23" ht="12" thickBot="1" x14ac:dyDescent="0.3">
      <c r="A22" s="21"/>
      <c r="B22" s="21"/>
      <c r="C22" s="21"/>
      <c r="D22" s="22"/>
      <c r="E22" s="21"/>
      <c r="F22" s="24"/>
      <c r="G22" s="54" t="s">
        <v>29</v>
      </c>
      <c r="H22" s="55"/>
      <c r="I22" s="29">
        <f>SUM(I19:I20)</f>
        <v>0</v>
      </c>
      <c r="Q22" s="30"/>
      <c r="R22" s="30"/>
      <c r="S22" s="30"/>
      <c r="T22" s="30"/>
      <c r="U22" s="30"/>
      <c r="V22" s="30"/>
      <c r="W22" s="30"/>
    </row>
    <row r="23" spans="1:23" x14ac:dyDescent="0.25">
      <c r="A23" s="21"/>
      <c r="B23" s="21"/>
      <c r="C23" s="21"/>
      <c r="D23" s="22"/>
      <c r="E23" s="21"/>
      <c r="F23" s="21"/>
      <c r="G23" s="21"/>
      <c r="H23" s="21"/>
      <c r="I23" s="21"/>
      <c r="L23" s="50"/>
      <c r="M23" s="50"/>
      <c r="Q23" s="30"/>
      <c r="R23" s="30"/>
      <c r="S23" s="30"/>
      <c r="T23" s="30"/>
      <c r="U23" s="30"/>
      <c r="V23" s="30"/>
      <c r="W23" s="30"/>
    </row>
    <row r="24" spans="1:23" x14ac:dyDescent="0.25">
      <c r="A24" s="21"/>
      <c r="B24" s="21"/>
      <c r="C24" s="21"/>
      <c r="D24" s="22"/>
      <c r="E24" s="21"/>
      <c r="F24" s="21"/>
      <c r="G24" s="21"/>
      <c r="H24" s="21"/>
      <c r="I24" s="21"/>
    </row>
  </sheetData>
  <sheetProtection algorithmName="SHA-512" hashValue="ZyvUH5sqy0pchD36Hda0ASinui1xL5YQtlVFyyqV0HgXTag9cPZFQqI7eh3B6PNr3KegRWLJBCQauJr8ODWfBg==" saltValue="baSi8FdQyTmczdAN6X8n8A==" spinCount="100000" sheet="1" objects="1" scenarios="1"/>
  <mergeCells count="2">
    <mergeCell ref="F18:G18"/>
    <mergeCell ref="G22:H22"/>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017F1E1445384F8CE64E2D379D81CE" ma:contentTypeVersion="19" ma:contentTypeDescription="Een nieuw document maken." ma:contentTypeScope="" ma:versionID="c5d9fcb16933e3bec4bb5f132843844b">
  <xsd:schema xmlns:xsd="http://www.w3.org/2001/XMLSchema" xmlns:xs="http://www.w3.org/2001/XMLSchema" xmlns:p="http://schemas.microsoft.com/office/2006/metadata/properties" xmlns:ns1="http://schemas.microsoft.com/sharepoint/v3" xmlns:ns2="a558662b-9b4f-415e-bae8-dfb66b275ab6" xmlns:ns3="4854743f-e117-4202-8b79-72d97d44e286" targetNamespace="http://schemas.microsoft.com/office/2006/metadata/properties" ma:root="true" ma:fieldsID="eb3293293be0ef04be0e74ac15391ec8" ns1:_="" ns2:_="" ns3:_="">
    <xsd:import namespace="http://schemas.microsoft.com/sharepoint/v3"/>
    <xsd:import namespace="a558662b-9b4f-415e-bae8-dfb66b275ab6"/>
    <xsd:import namespace="4854743f-e117-4202-8b79-72d97d44e2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Eigenschappen van het geïntegreerd beleid voor naleving" ma:hidden="true" ma:internalName="_ip_UnifiedCompliancePolicyProperties">
      <xsd:simpleType>
        <xsd:restriction base="dms:Note"/>
      </xsd:simpleType>
    </xsd:element>
    <xsd:element name="_ip_UnifiedCompliancePolicyUIAction" ma:index="20"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58662b-9b4f-415e-bae8-dfb66b275a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54743f-e117-4202-8b79-72d97d44e28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be8c376-f857-4105-b8a8-e082ed5e81de}" ma:internalName="TaxCatchAll" ma:showField="CatchAllData" ma:web="4854743f-e117-4202-8b79-72d97d44e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854743f-e117-4202-8b79-72d97d44e286" xsi:nil="true"/>
    <_ip_UnifiedCompliancePolicyProperties xmlns="http://schemas.microsoft.com/sharepoint/v3" xsi:nil="true"/>
    <lcf76f155ced4ddcb4097134ff3c332f xmlns="a558662b-9b4f-415e-bae8-dfb66b275a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D76217-DB7C-40F1-BEDD-825CBE75CC5E}">
  <ds:schemaRefs>
    <ds:schemaRef ds:uri="http://schemas.microsoft.com/sharepoint/v3/contenttype/forms"/>
  </ds:schemaRefs>
</ds:datastoreItem>
</file>

<file path=customXml/itemProps2.xml><?xml version="1.0" encoding="utf-8"?>
<ds:datastoreItem xmlns:ds="http://schemas.openxmlformats.org/officeDocument/2006/customXml" ds:itemID="{28A6A92E-EDC8-47BA-9579-DDAA554B09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58662b-9b4f-415e-bae8-dfb66b275ab6"/>
    <ds:schemaRef ds:uri="4854743f-e117-4202-8b79-72d97d44e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0133F5-A74B-4B1F-AFCC-28F916618C23}">
  <ds:schemaRefs>
    <ds:schemaRef ds:uri="http://purl.org/dc/elements/1.1/"/>
    <ds:schemaRef ds:uri="http://purl.org/dc/terms/"/>
    <ds:schemaRef ds:uri="http://schemas.microsoft.com/office/2006/documentManagement/types"/>
    <ds:schemaRef ds:uri="http://schemas.microsoft.com/sharepoint/v3"/>
    <ds:schemaRef ds:uri="http://purl.org/dc/dcmitype/"/>
    <ds:schemaRef ds:uri="a558662b-9b4f-415e-bae8-dfb66b275ab6"/>
    <ds:schemaRef ds:uri="4854743f-e117-4202-8b79-72d97d44e286"/>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van den Dool</dc:creator>
  <cp:keywords/>
  <dc:description/>
  <cp:lastModifiedBy>Jamie Jillissen</cp:lastModifiedBy>
  <cp:revision/>
  <dcterms:created xsi:type="dcterms:W3CDTF">2025-06-03T08:27:28Z</dcterms:created>
  <dcterms:modified xsi:type="dcterms:W3CDTF">2025-09-12T11:34:54Z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0x010100AC017F1E1445384F8CE64E2D379D81CE</vt:lpwstr>
  </property>
  <property fmtid="{D5CDD505-2E9C-101B-9397-08002B2CF9AE}" pid="3" name="MediaServiceImageTags">
    <vt:lpwstr/>
  </property>
</Properties>
</file>