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1. Core Info\3. Key Documents\Contracting\2. Assignments (Letter of Assignment)\0. Tender (Terms of Reference)\Terms of Reference + Annexes\"/>
    </mc:Choice>
  </mc:AlternateContent>
  <xr:revisionPtr revIDLastSave="26" documentId="13_ncr:1_{4C01ED6C-D2B3-4191-87AD-10B84EE3D005}" xr6:coauthVersionLast="47" xr6:coauthVersionMax="47" xr10:uidLastSave="{32856F07-71DB-402A-88DB-86C878055655}"/>
  <bookViews>
    <workbookView xWindow="-110" yWindow="-110" windowWidth="19420" windowHeight="10420" xr2:uid="{32A94B41-E94E-4CEA-83A2-18C30BC1BE96}"/>
  </bookViews>
  <sheets>
    <sheet name="Detail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5" i="1" s="1"/>
  <c r="F7" i="1"/>
  <c r="F5" i="1"/>
  <c r="F22" i="1" l="1"/>
  <c r="F29" i="1"/>
  <c r="F16" i="1"/>
  <c r="F6" i="1"/>
  <c r="F4" i="1"/>
  <c r="F15" i="1"/>
  <c r="F12" i="1"/>
  <c r="F13" i="1"/>
  <c r="F14" i="1"/>
  <c r="F11" i="1"/>
  <c r="F21" i="1"/>
  <c r="F20" i="1"/>
  <c r="F28" i="1"/>
  <c r="F27" i="1"/>
  <c r="F8" i="1" l="1"/>
  <c r="F23" i="1"/>
  <c r="F30" i="1"/>
  <c r="F17" i="1"/>
  <c r="F39" i="1" l="1"/>
  <c r="F38" i="1"/>
  <c r="F41" i="1" s="1"/>
  <c r="F43" i="1" l="1"/>
</calcChain>
</file>

<file path=xl/sharedStrings.xml><?xml version="1.0" encoding="utf-8"?>
<sst xmlns="http://schemas.openxmlformats.org/spreadsheetml/2006/main" count="74" uniqueCount="40">
  <si>
    <r>
      <rPr>
        <sz val="10"/>
        <color rgb="FF000000"/>
        <rFont val="Arial"/>
      </rPr>
      <t>Reminder of Directions: IDH reuqests for the budget and accompnaying budget narrative to be based on pplicants must submit the completed Financial Offer ) together with a technical-financial narrative based on a hypothetical case of data collection from 300–400 farmers in  Tanzania (Kigoma, Mara, and Tanga Regions) across two commodities. The narrative should provide a fully itemized budget for each phase</t>
    </r>
    <r>
      <rPr>
        <b/>
        <sz val="10"/>
        <color rgb="FF000000"/>
        <rFont val="Arial"/>
      </rPr>
      <t>—preparation, execution, quality control, data management and cleaning, and presentatio</t>
    </r>
    <r>
      <rPr>
        <sz val="10"/>
        <color rgb="FF000000"/>
        <rFont val="Arial"/>
      </rPr>
      <t>n—detailing costs for materials, personnel, overhead, and any other expenses to ensure complete transparency.</t>
    </r>
  </si>
  <si>
    <t>Budget breakdown per requested deliverable and cost categories</t>
  </si>
  <si>
    <t>Unit of measurement</t>
  </si>
  <si>
    <t>Number of units</t>
  </si>
  <si>
    <t>Unit cost
in EUR</t>
  </si>
  <si>
    <t>Total cost in EUR</t>
  </si>
  <si>
    <r>
      <t xml:space="preserve">Budget notes
</t>
    </r>
    <r>
      <rPr>
        <b/>
        <i/>
        <sz val="10"/>
        <rFont val="Roboto"/>
      </rPr>
      <t>(Please describe the assumptions used for budget calculation)</t>
    </r>
  </si>
  <si>
    <t xml:space="preserve">1. Deliverable 1: Preperation </t>
  </si>
  <si>
    <t>Lead consultant/ evaluator</t>
  </si>
  <si>
    <t>Working days</t>
  </si>
  <si>
    <t>e.g. xx working days of lead evaluator to review project information and provide inputs to the methodological design</t>
  </si>
  <si>
    <t>Key expert 1</t>
  </si>
  <si>
    <t xml:space="preserve">e.g. key expert will support the methodology design and secondary information review </t>
  </si>
  <si>
    <t>Key expert 2</t>
  </si>
  <si>
    <t>Add additional Key experts as needed in line with the technical proposal (add rows below for every additional Key expert needed, in line with the proposal)</t>
  </si>
  <si>
    <t>Other</t>
  </si>
  <si>
    <t>Add rows if additional costs are incurred at this stage and detail what these are about</t>
  </si>
  <si>
    <t>Sub-total D.1</t>
  </si>
  <si>
    <t>Number of working days</t>
  </si>
  <si>
    <t xml:space="preserve">2. Deliverable 2: Execution </t>
  </si>
  <si>
    <t>XXXX</t>
  </si>
  <si>
    <t>Add additional Key experts as needed in line with the proposal (add rows below for every additional Key expert needed, in line with the proposal)</t>
  </si>
  <si>
    <t>Lumpsum</t>
  </si>
  <si>
    <t>e.g. travel allowance and hire of 3 vehicles for field data collection for 10 people during 10 days. Total surveyees 400 people</t>
  </si>
  <si>
    <t xml:space="preserve">e.g. 10 days field work of 10 enumerators </t>
  </si>
  <si>
    <t>Sub-total D.2</t>
  </si>
  <si>
    <t xml:space="preserve">3. Deliverable 3: Quality Control </t>
  </si>
  <si>
    <t>XXX</t>
  </si>
  <si>
    <t xml:space="preserve">Sub-total D..3 </t>
  </si>
  <si>
    <t xml:space="preserve">4. Deliveralbe 4: Data Management and Cleaning </t>
  </si>
  <si>
    <t>Sub-total D.4</t>
  </si>
  <si>
    <t xml:space="preserve">4. Deliveralbe 5: Presentation </t>
  </si>
  <si>
    <t>Sub-total D.5</t>
  </si>
  <si>
    <t>TOTAL BUDGET EXCLUDING TAXES</t>
  </si>
  <si>
    <t>CONTINGENCY</t>
  </si>
  <si>
    <t>%</t>
  </si>
  <si>
    <t>If applicable.</t>
  </si>
  <si>
    <t>TAXES (IF APPLICABLE)</t>
  </si>
  <si>
    <t>i.e 21% VAT if the consultant is based in the Netherlands. There is an automated formula for 21% VAT. Please amend the formula as needed.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</si>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</sst>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12">
    <font>
      <sz val="10"/>
      <name val="Arial"/>
    </font>
    <font>
      <b/>
      <sz val="10"/>
      <name val="Roboto"/>
    </font>
    <font>
      <sz val="10"/>
      <color theme="0"/>
      <name val="Roboto"/>
    </font>
    <font>
      <sz val="10"/>
      <name val="Roboto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Roboto"/>
    </font>
    <font>
      <b/>
      <sz val="10"/>
      <color theme="0"/>
      <name val="Roboto"/>
    </font>
    <font>
      <i/>
      <sz val="10"/>
      <color theme="0" tint="-0.499984740745262"/>
      <name val="Arial"/>
      <family val="2"/>
    </font>
    <font>
      <i/>
      <sz val="10"/>
      <color theme="0" tint="-0.499984740745262"/>
      <name val="Roboto"/>
    </font>
    <font>
      <sz val="10"/>
      <color rgb="FF000000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C7C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65" fontId="3" fillId="0" borderId="4" xfId="1" applyNumberFormat="1" applyFont="1" applyBorder="1" applyAlignment="1">
      <alignment horizontal="right" vertical="center"/>
    </xf>
    <xf numFmtId="165" fontId="3" fillId="0" borderId="5" xfId="1" applyNumberFormat="1" applyFont="1" applyBorder="1" applyAlignment="1">
      <alignment horizontal="right" vertical="center"/>
    </xf>
    <xf numFmtId="165" fontId="3" fillId="4" borderId="6" xfId="1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65" fontId="3" fillId="2" borderId="4" xfId="1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right" vertical="center"/>
    </xf>
    <xf numFmtId="165" fontId="3" fillId="2" borderId="6" xfId="1" applyNumberFormat="1" applyFont="1" applyFill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65" fontId="2" fillId="3" borderId="4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65" fontId="3" fillId="0" borderId="6" xfId="1" applyNumberFormat="1" applyFont="1" applyBorder="1" applyAlignment="1">
      <alignment horizontal="right" vertical="center"/>
    </xf>
    <xf numFmtId="9" fontId="3" fillId="0" borderId="5" xfId="2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5" fontId="3" fillId="0" borderId="6" xfId="1" applyNumberFormat="1" applyFont="1" applyFill="1" applyBorder="1" applyAlignment="1">
      <alignment horizontal="right" vertical="center"/>
    </xf>
    <xf numFmtId="165" fontId="2" fillId="3" borderId="4" xfId="1" applyNumberFormat="1" applyFont="1" applyFill="1" applyBorder="1" applyAlignment="1">
      <alignment horizontal="right" vertical="center"/>
    </xf>
    <xf numFmtId="165" fontId="2" fillId="3" borderId="6" xfId="1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165" fontId="7" fillId="3" borderId="7" xfId="1" applyNumberFormat="1" applyFont="1" applyFill="1" applyBorder="1" applyAlignment="1">
      <alignment horizontal="right" vertical="center"/>
    </xf>
    <xf numFmtId="166" fontId="7" fillId="3" borderId="9" xfId="1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9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5" fontId="3" fillId="3" borderId="5" xfId="1" applyNumberFormat="1" applyFont="1" applyFill="1" applyBorder="1" applyAlignment="1">
      <alignment horizontal="right" vertical="center"/>
    </xf>
    <xf numFmtId="165" fontId="1" fillId="3" borderId="8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C7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4960-25B5-42C0-B691-CB849D9E0B21}">
  <dimension ref="B1:G50"/>
  <sheetViews>
    <sheetView showGridLines="0" tabSelected="1" topLeftCell="A23" zoomScaleNormal="100" workbookViewId="0">
      <selection activeCell="B12" sqref="B12"/>
    </sheetView>
  </sheetViews>
  <sheetFormatPr defaultColWidth="10.85546875" defaultRowHeight="12.6"/>
  <cols>
    <col min="1" max="1" width="3.42578125" style="1" customWidth="1"/>
    <col min="2" max="2" width="53.85546875" style="1" customWidth="1"/>
    <col min="3" max="3" width="16" style="1" customWidth="1"/>
    <col min="4" max="4" width="10.85546875" style="1"/>
    <col min="5" max="5" width="10.85546875" style="41"/>
    <col min="6" max="6" width="10.85546875" style="1"/>
    <col min="7" max="7" width="53.7109375" style="1" customWidth="1"/>
    <col min="8" max="8" width="2.28515625" style="1" customWidth="1"/>
    <col min="9" max="9" width="39.85546875" style="1" customWidth="1"/>
    <col min="10" max="16384" width="10.85546875" style="1"/>
  </cols>
  <sheetData>
    <row r="1" spans="2:7" ht="60" customHeight="1">
      <c r="B1" s="47" t="s">
        <v>0</v>
      </c>
      <c r="C1" s="48"/>
      <c r="D1" s="48"/>
      <c r="E1" s="48"/>
      <c r="F1" s="48"/>
      <c r="G1" s="48"/>
    </row>
    <row r="2" spans="2:7" ht="40.5" customHeight="1">
      <c r="B2" s="43" t="s">
        <v>1</v>
      </c>
      <c r="C2" s="44" t="s">
        <v>2</v>
      </c>
      <c r="D2" s="44" t="s">
        <v>3</v>
      </c>
      <c r="E2" s="45" t="s">
        <v>4</v>
      </c>
      <c r="F2" s="46" t="s">
        <v>5</v>
      </c>
      <c r="G2" s="42" t="s">
        <v>6</v>
      </c>
    </row>
    <row r="3" spans="2:7" ht="13.5">
      <c r="B3" s="2" t="s">
        <v>7</v>
      </c>
      <c r="C3" s="3"/>
      <c r="D3" s="3"/>
      <c r="E3" s="38"/>
      <c r="F3" s="5"/>
      <c r="G3" s="4"/>
    </row>
    <row r="4" spans="2:7" ht="26.1">
      <c r="B4" s="6" t="s">
        <v>8</v>
      </c>
      <c r="C4" s="7" t="s">
        <v>9</v>
      </c>
      <c r="D4" s="8"/>
      <c r="E4" s="9"/>
      <c r="F4" s="10">
        <f>+E4*D4</f>
        <v>0</v>
      </c>
      <c r="G4" s="34" t="s">
        <v>10</v>
      </c>
    </row>
    <row r="5" spans="2:7" ht="26.1">
      <c r="B5" s="6" t="s">
        <v>11</v>
      </c>
      <c r="C5" s="7" t="s">
        <v>9</v>
      </c>
      <c r="D5" s="8"/>
      <c r="E5" s="9"/>
      <c r="F5" s="10">
        <f>+E5*D5</f>
        <v>0</v>
      </c>
      <c r="G5" s="34" t="s">
        <v>12</v>
      </c>
    </row>
    <row r="6" spans="2:7" ht="36" customHeight="1">
      <c r="B6" s="6" t="s">
        <v>13</v>
      </c>
      <c r="C6" s="7" t="s">
        <v>9</v>
      </c>
      <c r="D6" s="8"/>
      <c r="E6" s="9"/>
      <c r="F6" s="10">
        <f>+E6*D6</f>
        <v>0</v>
      </c>
      <c r="G6" s="34" t="s">
        <v>14</v>
      </c>
    </row>
    <row r="7" spans="2:7" ht="36" customHeight="1">
      <c r="B7" s="6" t="s">
        <v>15</v>
      </c>
      <c r="C7" s="7" t="s">
        <v>9</v>
      </c>
      <c r="D7" s="8"/>
      <c r="E7" s="9"/>
      <c r="F7" s="10">
        <f>+E7*D7</f>
        <v>0</v>
      </c>
      <c r="G7" s="34" t="s">
        <v>16</v>
      </c>
    </row>
    <row r="8" spans="2:7" ht="26.25">
      <c r="B8" s="32" t="s">
        <v>17</v>
      </c>
      <c r="C8" s="32" t="s">
        <v>18</v>
      </c>
      <c r="D8" s="14"/>
      <c r="E8" s="14"/>
      <c r="F8" s="14">
        <f>+SUM(F4:F7)</f>
        <v>0</v>
      </c>
      <c r="G8" s="36"/>
    </row>
    <row r="9" spans="2:7" ht="21.95" customHeight="1">
      <c r="B9" s="6"/>
      <c r="C9" s="7"/>
      <c r="D9" s="15"/>
      <c r="E9" s="16"/>
      <c r="F9" s="17"/>
      <c r="G9" s="33"/>
    </row>
    <row r="10" spans="2:7" ht="17.25" customHeight="1">
      <c r="B10" s="2" t="s">
        <v>19</v>
      </c>
      <c r="C10" s="3"/>
      <c r="D10" s="18"/>
      <c r="E10" s="38"/>
      <c r="F10" s="5"/>
      <c r="G10" s="37"/>
    </row>
    <row r="11" spans="2:7" ht="12.95">
      <c r="B11" s="6" t="s">
        <v>20</v>
      </c>
      <c r="C11" s="7" t="s">
        <v>9</v>
      </c>
      <c r="D11" s="8"/>
      <c r="E11" s="9"/>
      <c r="F11" s="10">
        <f>+E11*D11</f>
        <v>0</v>
      </c>
      <c r="G11" s="33"/>
    </row>
    <row r="12" spans="2:7" ht="39">
      <c r="B12" s="6" t="s">
        <v>20</v>
      </c>
      <c r="C12" s="7" t="s">
        <v>9</v>
      </c>
      <c r="D12" s="8"/>
      <c r="E12" s="9"/>
      <c r="F12" s="10">
        <f t="shared" ref="F12:F14" si="0">+E12*D12</f>
        <v>0</v>
      </c>
      <c r="G12" s="34" t="s">
        <v>21</v>
      </c>
    </row>
    <row r="13" spans="2:7" ht="12.95">
      <c r="B13" s="6" t="s">
        <v>20</v>
      </c>
      <c r="C13" s="7" t="s">
        <v>9</v>
      </c>
      <c r="D13" s="8"/>
      <c r="E13" s="9"/>
      <c r="F13" s="10">
        <f t="shared" si="0"/>
        <v>0</v>
      </c>
      <c r="G13" s="36"/>
    </row>
    <row r="14" spans="2:7" ht="39">
      <c r="B14" s="6" t="s">
        <v>20</v>
      </c>
      <c r="C14" s="7" t="s">
        <v>22</v>
      </c>
      <c r="D14" s="8"/>
      <c r="E14" s="9"/>
      <c r="F14" s="10">
        <f t="shared" si="0"/>
        <v>0</v>
      </c>
      <c r="G14" s="34" t="s">
        <v>23</v>
      </c>
    </row>
    <row r="15" spans="2:7" ht="12.95">
      <c r="B15" s="6" t="s">
        <v>20</v>
      </c>
      <c r="C15" s="7" t="s">
        <v>9</v>
      </c>
      <c r="D15" s="8"/>
      <c r="E15" s="9"/>
      <c r="F15" s="10">
        <f>+E15*D15</f>
        <v>0</v>
      </c>
      <c r="G15" s="34" t="s">
        <v>24</v>
      </c>
    </row>
    <row r="16" spans="2:7" ht="26.1">
      <c r="B16" s="6" t="s">
        <v>15</v>
      </c>
      <c r="C16" s="7"/>
      <c r="D16" s="8"/>
      <c r="E16" s="9"/>
      <c r="F16" s="10">
        <f>+E16*D16</f>
        <v>0</v>
      </c>
      <c r="G16" s="34" t="s">
        <v>16</v>
      </c>
    </row>
    <row r="17" spans="2:7" ht="26.1">
      <c r="B17" s="32" t="s">
        <v>25</v>
      </c>
      <c r="C17" s="32" t="s">
        <v>18</v>
      </c>
      <c r="D17" s="11"/>
      <c r="E17" s="19"/>
      <c r="F17" s="14">
        <f>+SUM(F11:F16)</f>
        <v>0</v>
      </c>
      <c r="G17" s="33"/>
    </row>
    <row r="18" spans="2:7" ht="12.95">
      <c r="B18" s="6"/>
      <c r="C18" s="7"/>
      <c r="D18" s="7"/>
      <c r="E18" s="16"/>
      <c r="F18" s="17"/>
      <c r="G18" s="33"/>
    </row>
    <row r="19" spans="2:7" ht="13.5">
      <c r="B19" s="2" t="s">
        <v>26</v>
      </c>
      <c r="C19" s="3"/>
      <c r="D19" s="3"/>
      <c r="E19" s="38"/>
      <c r="F19" s="4"/>
      <c r="G19" s="37"/>
    </row>
    <row r="20" spans="2:7" ht="12.95">
      <c r="B20" s="6" t="s">
        <v>27</v>
      </c>
      <c r="C20" s="7" t="s">
        <v>9</v>
      </c>
      <c r="D20" s="8"/>
      <c r="E20" s="9"/>
      <c r="F20" s="10">
        <f>+D20*E20</f>
        <v>0</v>
      </c>
      <c r="G20" s="33"/>
    </row>
    <row r="21" spans="2:7" ht="12.95">
      <c r="B21" s="6" t="s">
        <v>27</v>
      </c>
      <c r="C21" s="7" t="s">
        <v>9</v>
      </c>
      <c r="D21" s="8"/>
      <c r="E21" s="9"/>
      <c r="F21" s="10">
        <f>+D21*E21</f>
        <v>0</v>
      </c>
      <c r="G21" s="33"/>
    </row>
    <row r="22" spans="2:7" ht="26.1">
      <c r="B22" s="6" t="s">
        <v>15</v>
      </c>
      <c r="C22" s="7"/>
      <c r="D22" s="8"/>
      <c r="E22" s="9"/>
      <c r="F22" s="10">
        <f>+D22*E22</f>
        <v>0</v>
      </c>
      <c r="G22" s="34" t="s">
        <v>16</v>
      </c>
    </row>
    <row r="23" spans="2:7" ht="26.25">
      <c r="B23" s="32" t="s">
        <v>28</v>
      </c>
      <c r="C23" s="32" t="s">
        <v>18</v>
      </c>
      <c r="D23" s="12"/>
      <c r="E23" s="13"/>
      <c r="F23" s="14">
        <f>+SUM(F20:F22)</f>
        <v>0</v>
      </c>
      <c r="G23" s="33"/>
    </row>
    <row r="24" spans="2:7" ht="12.95">
      <c r="B24" s="6"/>
      <c r="C24" s="7"/>
      <c r="D24" s="8"/>
      <c r="E24" s="9"/>
      <c r="F24" s="21"/>
      <c r="G24" s="33"/>
    </row>
    <row r="25" spans="2:7" ht="12.75">
      <c r="B25" s="6"/>
      <c r="C25" s="7"/>
      <c r="D25" s="8"/>
      <c r="E25" s="9"/>
      <c r="F25" s="24"/>
      <c r="G25" s="33"/>
    </row>
    <row r="26" spans="2:7" ht="13.5">
      <c r="B26" s="2" t="s">
        <v>29</v>
      </c>
      <c r="C26" s="3"/>
      <c r="D26" s="3"/>
      <c r="E26" s="38"/>
      <c r="F26" s="5"/>
      <c r="G26" s="37"/>
    </row>
    <row r="27" spans="2:7" ht="12.95">
      <c r="B27" s="6" t="s">
        <v>27</v>
      </c>
      <c r="C27" s="7" t="s">
        <v>9</v>
      </c>
      <c r="D27" s="8"/>
      <c r="E27" s="9"/>
      <c r="F27" s="10">
        <f>+D27*E27</f>
        <v>0</v>
      </c>
      <c r="G27" s="33"/>
    </row>
    <row r="28" spans="2:7" ht="12.95">
      <c r="B28" s="6" t="s">
        <v>27</v>
      </c>
      <c r="C28" s="7" t="s">
        <v>9</v>
      </c>
      <c r="D28" s="8"/>
      <c r="E28" s="9"/>
      <c r="F28" s="10">
        <f>+D28*E28</f>
        <v>0</v>
      </c>
      <c r="G28" s="33"/>
    </row>
    <row r="29" spans="2:7" ht="26.1">
      <c r="B29" s="6" t="s">
        <v>15</v>
      </c>
      <c r="C29" s="7"/>
      <c r="D29" s="8"/>
      <c r="E29" s="9"/>
      <c r="F29" s="10">
        <f>+D29*E29</f>
        <v>0</v>
      </c>
      <c r="G29" s="34" t="s">
        <v>16</v>
      </c>
    </row>
    <row r="30" spans="2:7" ht="26.25">
      <c r="B30" s="32" t="s">
        <v>30</v>
      </c>
      <c r="C30" s="32" t="s">
        <v>18</v>
      </c>
      <c r="D30" s="12"/>
      <c r="E30" s="13"/>
      <c r="F30" s="14">
        <f>+SUM(F27:F29)</f>
        <v>0</v>
      </c>
      <c r="G30" s="33"/>
    </row>
    <row r="31" spans="2:7" ht="13.5">
      <c r="B31" s="2" t="s">
        <v>31</v>
      </c>
      <c r="C31" s="3"/>
      <c r="D31" s="3"/>
      <c r="E31" s="38"/>
      <c r="F31" s="5"/>
      <c r="G31" s="37"/>
    </row>
    <row r="32" spans="2:7" ht="13.5">
      <c r="B32" s="6" t="s">
        <v>27</v>
      </c>
      <c r="C32" s="7" t="s">
        <v>9</v>
      </c>
      <c r="D32" s="8"/>
      <c r="E32" s="9"/>
      <c r="F32" s="10">
        <f>+D32*E32</f>
        <v>0</v>
      </c>
      <c r="G32" s="33"/>
    </row>
    <row r="33" spans="2:7" ht="13.5">
      <c r="B33" s="6" t="s">
        <v>27</v>
      </c>
      <c r="C33" s="7" t="s">
        <v>9</v>
      </c>
      <c r="D33" s="8"/>
      <c r="E33" s="9"/>
      <c r="F33" s="10">
        <f>+D33*E33</f>
        <v>0</v>
      </c>
      <c r="G33" s="33"/>
    </row>
    <row r="34" spans="2:7" ht="23.25">
      <c r="B34" s="6" t="s">
        <v>15</v>
      </c>
      <c r="C34" s="7"/>
      <c r="D34" s="8"/>
      <c r="E34" s="9"/>
      <c r="F34" s="10">
        <f>+D34*E34</f>
        <v>0</v>
      </c>
      <c r="G34" s="34" t="s">
        <v>16</v>
      </c>
    </row>
    <row r="35" spans="2:7" ht="26.25">
      <c r="B35" s="32" t="s">
        <v>32</v>
      </c>
      <c r="C35" s="32" t="s">
        <v>18</v>
      </c>
      <c r="D35" s="12"/>
      <c r="E35" s="13"/>
      <c r="F35" s="14">
        <f>+SUM(F32:F34)</f>
        <v>0</v>
      </c>
      <c r="G35" s="33"/>
    </row>
    <row r="36" spans="2:7" ht="12.75">
      <c r="B36" s="6"/>
      <c r="C36" s="7"/>
      <c r="D36" s="8"/>
      <c r="E36" s="9"/>
      <c r="F36" s="21"/>
      <c r="G36" s="33"/>
    </row>
    <row r="37" spans="2:7" ht="12.95">
      <c r="B37" s="6"/>
      <c r="C37" s="7"/>
      <c r="D37" s="8"/>
      <c r="E37" s="9"/>
      <c r="F37" s="21"/>
      <c r="G37" s="33"/>
    </row>
    <row r="38" spans="2:7" ht="21.95" customHeight="1">
      <c r="B38" s="30" t="s">
        <v>33</v>
      </c>
      <c r="C38" s="3"/>
      <c r="D38" s="25"/>
      <c r="E38" s="39"/>
      <c r="F38" s="26">
        <f>+SUM(F8,F17,F30,F23,F39,)</f>
        <v>0</v>
      </c>
      <c r="G38" s="35"/>
    </row>
    <row r="39" spans="2:7" ht="12.95">
      <c r="B39" s="6" t="s">
        <v>34</v>
      </c>
      <c r="C39" s="7" t="s">
        <v>35</v>
      </c>
      <c r="D39" s="8"/>
      <c r="E39" s="22"/>
      <c r="F39" s="10">
        <f>+SUM(F8,F17,F30,F23)*0.05</f>
        <v>0</v>
      </c>
      <c r="G39" s="34" t="s">
        <v>36</v>
      </c>
    </row>
    <row r="40" spans="2:7" ht="12.95">
      <c r="B40" s="6"/>
      <c r="C40" s="7"/>
      <c r="D40" s="8"/>
      <c r="E40" s="9"/>
      <c r="F40" s="24"/>
      <c r="G40" s="33"/>
    </row>
    <row r="41" spans="2:7" ht="39">
      <c r="B41" s="6" t="s">
        <v>37</v>
      </c>
      <c r="C41" s="7"/>
      <c r="D41" s="8"/>
      <c r="E41" s="9"/>
      <c r="F41" s="24">
        <f>F38*0.21</f>
        <v>0</v>
      </c>
      <c r="G41" s="34" t="s">
        <v>38</v>
      </c>
    </row>
    <row r="42" spans="2:7" ht="12.95">
      <c r="B42" s="6"/>
      <c r="C42" s="7"/>
      <c r="D42" s="8"/>
      <c r="E42" s="9"/>
      <c r="F42" s="21"/>
      <c r="G42" s="20"/>
    </row>
    <row r="43" spans="2:7" ht="18.95" customHeight="1">
      <c r="B43" s="27" t="s">
        <v>39</v>
      </c>
      <c r="C43" s="27"/>
      <c r="D43" s="28"/>
      <c r="E43" s="40"/>
      <c r="F43" s="29">
        <f>F38+F41</f>
        <v>0</v>
      </c>
      <c r="G43" s="31"/>
    </row>
    <row r="45" spans="2:7" ht="12.95">
      <c r="B45" s="23"/>
    </row>
    <row r="46" spans="2:7" ht="12.95">
      <c r="E46" s="1"/>
      <c r="F46" s="49"/>
      <c r="G46" s="49"/>
    </row>
    <row r="47" spans="2:7" ht="26.45" customHeight="1">
      <c r="E47" s="1"/>
      <c r="F47" s="50"/>
      <c r="G47" s="50"/>
    </row>
    <row r="48" spans="2:7" ht="23.1" customHeight="1">
      <c r="E48" s="1"/>
      <c r="F48" s="50"/>
      <c r="G48" s="50"/>
    </row>
    <row r="49" spans="5:7" ht="23.1" customHeight="1">
      <c r="E49" s="1"/>
      <c r="F49" s="50"/>
      <c r="G49" s="50"/>
    </row>
    <row r="50" spans="5:7" ht="29.25" customHeight="1">
      <c r="E50" s="1"/>
      <c r="F50" s="50"/>
      <c r="G50" s="50"/>
    </row>
  </sheetData>
  <mergeCells count="6">
    <mergeCell ref="B1:G1"/>
    <mergeCell ref="F46:G46"/>
    <mergeCell ref="F50:G50"/>
    <mergeCell ref="F47:G47"/>
    <mergeCell ref="F48:G48"/>
    <mergeCell ref="F49:G4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8b3897-138d-416d-b4a3-4f7077ba565e">
      <Terms xmlns="http://schemas.microsoft.com/office/infopath/2007/PartnerControls"/>
    </lcf76f155ced4ddcb4097134ff3c332f>
    <TaxCatchAll xmlns="a9a845b1-ad71-49a9-8b8e-d4266d5a7472" xsi:nil="true"/>
    <_Flow_SignoffStatus xmlns="948b3897-138d-416d-b4a3-4f7077ba56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8019CECF8654384553EBFE3F9375F" ma:contentTypeVersion="15" ma:contentTypeDescription="Create a new document." ma:contentTypeScope="" ma:versionID="2197bc708ead072300597910b004c362">
  <xsd:schema xmlns:xsd="http://www.w3.org/2001/XMLSchema" xmlns:xs="http://www.w3.org/2001/XMLSchema" xmlns:p="http://schemas.microsoft.com/office/2006/metadata/properties" xmlns:ns2="948b3897-138d-416d-b4a3-4f7077ba565e" xmlns:ns3="a9a845b1-ad71-49a9-8b8e-d4266d5a7472" targetNamespace="http://schemas.microsoft.com/office/2006/metadata/properties" ma:root="true" ma:fieldsID="c8df84970e07a64c5c7532bef48f3081" ns2:_="" ns3:_="">
    <xsd:import namespace="948b3897-138d-416d-b4a3-4f7077ba565e"/>
    <xsd:import namespace="a9a845b1-ad71-49a9-8b8e-d4266d5a74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b3897-138d-416d-b4a3-4f7077ba5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3e38c7f-ba22-40b3-8743-e019f93da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845b1-ad71-49a9-8b8e-d4266d5a74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6452e5-05a8-42ac-b9e6-e9b6d9112b1f}" ma:internalName="TaxCatchAll" ma:showField="CatchAllData" ma:web="a9a845b1-ad71-49a9-8b8e-d4266d5a7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77DE72-7411-4E36-8837-75D00FC8D7F0}"/>
</file>

<file path=customXml/itemProps2.xml><?xml version="1.0" encoding="utf-8"?>
<ds:datastoreItem xmlns:ds="http://schemas.openxmlformats.org/officeDocument/2006/customXml" ds:itemID="{248A5785-D6F3-416F-B99C-16B964534D3C}"/>
</file>

<file path=customXml/itemProps3.xml><?xml version="1.0" encoding="utf-8"?>
<ds:datastoreItem xmlns:ds="http://schemas.openxmlformats.org/officeDocument/2006/customXml" ds:itemID="{97A31A00-89AB-452C-9A6E-F6CB37D06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5CG50946TC</dc:creator>
  <cp:keywords/>
  <dc:description/>
  <cp:lastModifiedBy>Beatrice Maneshi</cp:lastModifiedBy>
  <cp:revision/>
  <dcterms:created xsi:type="dcterms:W3CDTF">2022-06-09T11:43:17Z</dcterms:created>
  <dcterms:modified xsi:type="dcterms:W3CDTF">2025-07-09T14:50:23Z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0x01010069B8019CECF8654384553EBFE3F9375F</vt:lpwstr>
  </property>
  <property fmtid="{D5CDD505-2E9C-101B-9397-08002B2CF9AE}" pid="3" name="Order">
    <vt:r8>107900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