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nitedqualitybv.sharepoint.com/klanten/Docs/Avri/EA plaatsing OGC (1327)/07. Nota van inlichtingen/"/>
    </mc:Choice>
  </mc:AlternateContent>
  <xr:revisionPtr revIDLastSave="64" documentId="8_{4FBC2FEE-EC54-467A-8B48-C85496547EA6}" xr6:coauthVersionLast="47" xr6:coauthVersionMax="47" xr10:uidLastSave="{C6F255D3-6436-4B67-AAE5-67B369F7A6E2}"/>
  <bookViews>
    <workbookView xWindow="-120" yWindow="-16320" windowWidth="29040" windowHeight="15720" tabRatio="799" activeTab="1" xr2:uid="{00000000-000D-0000-FFFF-FFFF00000000}"/>
  </bookViews>
  <sheets>
    <sheet name="Voorblad" sheetId="8" r:id="rId1"/>
    <sheet name="Prijsinvulformulier plaa" sheetId="25" r:id="rId2"/>
  </sheets>
  <definedNames>
    <definedName name="_xlnm.Print_Area" localSheetId="0">Voorblad!$A$1:$G$45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25" l="1"/>
  <c r="F41" i="25"/>
  <c r="F39" i="25"/>
  <c r="E32" i="25"/>
  <c r="F32" i="25" s="1"/>
  <c r="F42" i="25"/>
  <c r="F24" i="25"/>
  <c r="F23" i="25"/>
  <c r="F10" i="25"/>
  <c r="F9" i="25"/>
  <c r="F22" i="25" l="1"/>
  <c r="F36" i="25"/>
  <c r="F40" i="25"/>
  <c r="F38" i="25"/>
  <c r="E31" i="25"/>
  <c r="F31" i="25" s="1"/>
  <c r="F50" i="25" l="1"/>
  <c r="F51" i="25" l="1"/>
  <c r="F49" i="25"/>
  <c r="F48" i="25"/>
  <c r="F46" i="25"/>
  <c r="F45" i="25"/>
  <c r="F44" i="25"/>
  <c r="F43" i="25"/>
  <c r="F8" i="25"/>
  <c r="F47" i="25" l="1"/>
  <c r="F35" i="25"/>
  <c r="F34" i="25"/>
  <c r="F33" i="25"/>
  <c r="F52" i="25" l="1"/>
  <c r="F58" i="25" s="1"/>
  <c r="F12" i="25"/>
  <c r="F26" i="25"/>
  <c r="F27" i="25"/>
  <c r="F20" i="25"/>
  <c r="F19" i="25"/>
  <c r="F18" i="25"/>
  <c r="F28" i="25" l="1"/>
  <c r="F57" i="25" s="1"/>
  <c r="F13" i="25"/>
  <c r="F6" i="25"/>
  <c r="F5" i="25"/>
  <c r="F4" i="25"/>
  <c r="F14" i="25" l="1"/>
  <c r="F56" i="25" s="1"/>
  <c r="F59" i="25" s="1"/>
</calcChain>
</file>

<file path=xl/sharedStrings.xml><?xml version="1.0" encoding="utf-8"?>
<sst xmlns="http://schemas.openxmlformats.org/spreadsheetml/2006/main" count="102" uniqueCount="93">
  <si>
    <t>Subtotalen (AxB) excl. BTW</t>
  </si>
  <si>
    <t>Levering en verwerking van vulzand prijs per ton op de plaatsingslocatie (transport inclusief levering en verwerking)</t>
  </si>
  <si>
    <t>Prijs per strekkende meter trottoirbanden plaatsen en aanpassen (exclusief levering)</t>
  </si>
  <si>
    <t>Plaatsen van de ondergrondse container in elementenverharding (gebruiksklaar opgeleverd)</t>
  </si>
  <si>
    <t>Inschrijfprijs</t>
  </si>
  <si>
    <t>In te vullen door inschrijver</t>
  </si>
  <si>
    <t>Plaatsen van de ondergrondse container in gesloten verharding, te weten asfalt (gebruiksklaar opgeleverd)</t>
  </si>
  <si>
    <t>Plaatsen van de ondergrondse container in het groen (gebruiksklaar opgeleverd)</t>
  </si>
  <si>
    <t>Naam inschrijver:</t>
  </si>
  <si>
    <t xml:space="preserve">Inhoud </t>
  </si>
  <si>
    <t>Aantal (B) *</t>
  </si>
  <si>
    <t>Prijs per eenheid (A) excl. BTW **</t>
  </si>
  <si>
    <r>
      <t>Prijs voor 1m</t>
    </r>
    <r>
      <rPr>
        <vertAlign val="superscript"/>
        <sz val="9"/>
        <rFont val="Century Gothic"/>
        <family val="2"/>
      </rPr>
      <t>3</t>
    </r>
    <r>
      <rPr>
        <sz val="9"/>
        <rFont val="Century Gothic"/>
        <family val="2"/>
      </rPr>
      <t xml:space="preserve"> ophogen 10 cm met vulzand (levering en gereedmaken voor leggen bestrating)</t>
    </r>
  </si>
  <si>
    <t xml:space="preserve">Totaal </t>
  </si>
  <si>
    <t>PLAATSING ONDERGRONDSE CONTAINER</t>
  </si>
  <si>
    <t>Europese aanbesteding
Plaatsing van semi ondergrondse en ondergrondse containers</t>
  </si>
  <si>
    <t>PLAATSING SEMI ONDERGRONDSE CONTAINER</t>
  </si>
  <si>
    <t>Plaatsen van de semi ondergrondse container in elementenverharding (gebruiksklaar opgeleverd)</t>
  </si>
  <si>
    <t>Plaatsen van de semi ondergrondse container in gesloten verharding, te weten asfalt (gebruiksklaar opgeleverd)</t>
  </si>
  <si>
    <t>Plaatsen van de semi ondergrondse container in het groen (gebruiksklaar opgeleverd)</t>
  </si>
  <si>
    <r>
      <t>Meerprijs voor één extra m</t>
    </r>
    <r>
      <rPr>
        <vertAlign val="superscript"/>
        <sz val="9"/>
        <color indexed="8"/>
        <rFont val="Century Gothic"/>
        <family val="2"/>
      </rPr>
      <t>2</t>
    </r>
    <r>
      <rPr>
        <sz val="9"/>
        <color indexed="8"/>
        <rFont val="Century Gothic"/>
        <family val="2"/>
      </rPr>
      <t xml:space="preserve"> straatwerk (elementenverharding) bij plaatsing van een semi ondergrondse container exclusief levering elementenverharding</t>
    </r>
  </si>
  <si>
    <t>Plaatsing ondergrondse containers</t>
  </si>
  <si>
    <t>Plaatsing semi ondergrondse container</t>
  </si>
  <si>
    <t>1A</t>
  </si>
  <si>
    <t>1B</t>
  </si>
  <si>
    <t>1C</t>
  </si>
  <si>
    <t>1D</t>
  </si>
  <si>
    <t>1E</t>
  </si>
  <si>
    <t>1F</t>
  </si>
  <si>
    <t>1G</t>
  </si>
  <si>
    <t>1H</t>
  </si>
  <si>
    <t>1I</t>
  </si>
  <si>
    <t>1J</t>
  </si>
  <si>
    <t>1K</t>
  </si>
  <si>
    <t>1L</t>
  </si>
  <si>
    <t>1M</t>
  </si>
  <si>
    <t>1N</t>
  </si>
  <si>
    <t>1O</t>
  </si>
  <si>
    <t>1P</t>
  </si>
  <si>
    <t>ALGEMEEN</t>
  </si>
  <si>
    <t>Algemeen</t>
  </si>
  <si>
    <t xml:space="preserve">* De door opdrachtgever genoemde aantallen worden alleen gebruikt voor de beoordeling van het onderdeel prijs. Aan de door opdrachtgever genoemde aantallen kunnen geen rechten worden ontleend. De vaste prijzen per eenheid (zoals in dit formulier aangegeven) zijn tijdens de uitvoering van de opdracht van toepassing, ongeacht het daadwerkelijke aantal.
** Inschrijver moet vaste eenheidsprijzen aanbieden. Deze eenheidsprijzen zijn conform alle voorwaarden uit het programma van eisen. Het invullen van een 0 prijs is verboden. De minimaal in te dienen prijs is € 0,01.
*** Inschrijver past, op straffe van uitsluiting, alleen de geel gearceerde cellen aan. Inschrijver moet alle geel gearceerde cellen correct en ondubbelzinnig invullen. 
</t>
  </si>
  <si>
    <r>
      <t>Meerprijs voor één extra m</t>
    </r>
    <r>
      <rPr>
        <vertAlign val="superscript"/>
        <sz val="9"/>
        <color indexed="8"/>
        <rFont val="Century Gothic"/>
        <family val="2"/>
      </rPr>
      <t>2</t>
    </r>
    <r>
      <rPr>
        <sz val="9"/>
        <color indexed="8"/>
        <rFont val="Century Gothic"/>
        <family val="2"/>
      </rPr>
      <t xml:space="preserve"> straatwerk bij plaatsing van een ondergrondse container exclusief levering elementenverharding</t>
    </r>
  </si>
  <si>
    <t xml:space="preserve">Graven van sleuven voor één container op één locatie </t>
  </si>
  <si>
    <t xml:space="preserve">Graven van sleuven voor twee containers op één locatie </t>
  </si>
  <si>
    <t xml:space="preserve">Graven van sleuven voor drie containers op één locatie </t>
  </si>
  <si>
    <t xml:space="preserve">Graven van sleuven voor vier containers op één locatie </t>
  </si>
  <si>
    <t>1Q</t>
  </si>
  <si>
    <t>1R</t>
  </si>
  <si>
    <t>1S</t>
  </si>
  <si>
    <t>1T</t>
  </si>
  <si>
    <t>1U</t>
  </si>
  <si>
    <t>1V</t>
  </si>
  <si>
    <t>1W</t>
  </si>
  <si>
    <t>1Z</t>
  </si>
  <si>
    <t>2A</t>
  </si>
  <si>
    <t xml:space="preserve">Terugplaatsen straatmeubilair </t>
  </si>
  <si>
    <t xml:space="preserve">Optioneel: Leveren van een betonput </t>
  </si>
  <si>
    <t>2B</t>
  </si>
  <si>
    <t>2C</t>
  </si>
  <si>
    <t xml:space="preserve"> </t>
  </si>
  <si>
    <t>2D</t>
  </si>
  <si>
    <t>Verwijderen en transporteren van een bestaande betonput en optioneel de ondergrondse container naar de locatie van opdrachtgever.</t>
  </si>
  <si>
    <t xml:space="preserve">Verwijderen en transporteren van een bestaande semi ondergrondse container naar de locatie van opdrachtgever. </t>
  </si>
  <si>
    <t>2E</t>
  </si>
  <si>
    <t>2F</t>
  </si>
  <si>
    <t>2G</t>
  </si>
  <si>
    <t>2H</t>
  </si>
  <si>
    <t>Optioneel: Afwerken groen  (per m2)</t>
  </si>
  <si>
    <t>2I</t>
  </si>
  <si>
    <t>Optioneel: Afwerken asfalt (per m2)</t>
  </si>
  <si>
    <t>Afwerken elementenverharding, exlusief levering elementenverharding (per m2)</t>
  </si>
  <si>
    <t>Optioneel: Afwerken elementenverharding, exlusief levering elementenverharding (per m2)</t>
  </si>
  <si>
    <t>Optioneel: Verwijderen en plaatsen van een bestaande semi ondergrondse container op een nieuwe locatie(gebruiksklaar opgeleverd)</t>
  </si>
  <si>
    <t>Afwerken groen (per m2)</t>
  </si>
  <si>
    <t>Prijsinvulformulier plaatsing semi ondergrondse containers en ondergrondse containers</t>
  </si>
  <si>
    <t>Prijsinvulformulier</t>
  </si>
  <si>
    <t>Prijs voor toepassen van bronbemaling bij plaatsen van een ondergrondse container</t>
  </si>
  <si>
    <t xml:space="preserve">Voorrijkosten </t>
  </si>
  <si>
    <t>Schouwen van de containerlocatie</t>
  </si>
  <si>
    <t>2J</t>
  </si>
  <si>
    <t xml:space="preserve">Optioneel: Uurtarief voertuig + stratenmaker </t>
  </si>
  <si>
    <t>Optioneel: Uurtarief voertuig (knijperwagen) + Chauffeur</t>
  </si>
  <si>
    <t xml:space="preserve">Optioneel: Transporteren van een betonput </t>
  </si>
  <si>
    <t>Optioneel: Plaatsen van standaard verkeersmaatregelen per locatie</t>
  </si>
  <si>
    <t>Optioneel: Leveren van een stempelplaat (90 bij 90 cm)</t>
  </si>
  <si>
    <t xml:space="preserve">Optioneel: Plaatsen van een stempelplaat </t>
  </si>
  <si>
    <t>Optioneel: Uurtarief mobiele kraan + Machinist</t>
  </si>
  <si>
    <t>1X</t>
  </si>
  <si>
    <t>1Y</t>
  </si>
  <si>
    <t>2K</t>
  </si>
  <si>
    <t>Optioneel: Uurtarief verkeersregelaar</t>
  </si>
  <si>
    <t>Verwijderen en opnieuw herplaatsen van een bestaande ondergrondse container op een nieuwe locatie (gebruiksklaar opgeleverd) 
(conform eis E2-12 t/m E2-16)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</si>
</sst>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 &quot;€&quot;\ * #,##0.00_ ;_ &quot;€&quot;\ * \-#,##0.00_ ;_ &quot;€&quot;\ * &quot;-&quot;??_ ;_ @_ "/>
    <numFmt numFmtId="43" formatCode="_ * #,##0.00_ ;_ * \-#,##0.00_ ;_ * &quot;-&quot;??_ ;_ @_ "/>
    <numFmt numFmtId="164" formatCode="_-&quot;€&quot;\ * #,##0.00_-;_-&quot;€&quot;\ * #,##0.00\-;_-&quot;€&quot;\ * &quot;-&quot;??_-;_-@_-"/>
    <numFmt numFmtId="165" formatCode="_ [$€-413]\ * #,##0.00_ ;_ [$€-413]\ * \-#,##0.00_ ;_ [$€-413]\ * &quot;-&quot;??_ ;_ @_ "/>
    <numFmt numFmtId="166" formatCode="_-&quot;fl&quot;\ * #,##0.00_-;_-&quot;fl&quot;\ * #,##0.00\-;_-&quot;fl&quot;\ * &quot;-&quot;??_-;_-@_-"/>
    <numFmt numFmtId="167" formatCode="_-[$€]\ * #,##0.00_-;_-[$€]\ * #,##0.00\-;_-[$€]\ * &quot;-&quot;??_-;_-@_-"/>
    <numFmt numFmtId="168" formatCode="_(&quot;€&quot;* #,##0.00_);_(&quot;€&quot;* \(#,##0.00\);_(&quot;€&quot;* &quot;-&quot;??_);_(@_)"/>
  </numFmts>
  <fonts count="49" x14ac:knownFonts="1">
    <font>
      <sz val="10"/>
      <color theme="1"/>
      <name val="Century Gothic"/>
      <family val="2"/>
    </font>
    <font>
      <sz val="11"/>
      <color theme="1"/>
      <name val="Calibri"/>
      <family val="2"/>
      <scheme val="minor"/>
    </font>
    <font>
      <sz val="9"/>
      <color theme="1"/>
      <name val="Century Gothic"/>
      <family val="2"/>
    </font>
    <font>
      <sz val="10"/>
      <color indexed="8"/>
      <name val="Century Gothic"/>
      <family val="2"/>
    </font>
    <font>
      <sz val="9"/>
      <color indexed="8"/>
      <name val="Century Gothic"/>
      <family val="2"/>
    </font>
    <font>
      <b/>
      <sz val="16"/>
      <color indexed="9"/>
      <name val="Century Gothic"/>
      <family val="2"/>
    </font>
    <font>
      <sz val="10"/>
      <name val="Arial"/>
      <family val="2"/>
    </font>
    <font>
      <sz val="9"/>
      <name val="Century Gothic"/>
      <family val="2"/>
    </font>
    <font>
      <b/>
      <sz val="12"/>
      <color indexed="9"/>
      <name val="Century Gothic"/>
      <family val="2"/>
    </font>
    <font>
      <vertAlign val="superscript"/>
      <sz val="9"/>
      <color indexed="8"/>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b/>
      <sz val="9"/>
      <color indexed="9"/>
      <name val="Century Gothic"/>
      <family val="2"/>
    </font>
    <font>
      <b/>
      <sz val="9"/>
      <name val="Arial"/>
      <family val="2"/>
    </font>
    <font>
      <sz val="10"/>
      <name val="Arial"/>
      <family val="2"/>
    </font>
    <font>
      <b/>
      <sz val="9"/>
      <name val="Century Gothic"/>
      <family val="2"/>
    </font>
    <font>
      <sz val="8"/>
      <name val="Century Gothic"/>
      <family val="2"/>
    </font>
    <font>
      <b/>
      <sz val="12"/>
      <name val="Century Gothic"/>
      <family val="2"/>
    </font>
    <font>
      <sz val="10"/>
      <color theme="1"/>
      <name val="Century Gothic"/>
      <family val="2"/>
    </font>
    <font>
      <b/>
      <sz val="10"/>
      <color theme="0"/>
      <name val="Century Gothic"/>
      <family val="2"/>
    </font>
    <font>
      <u/>
      <sz val="10"/>
      <color theme="10"/>
      <name val="Arial"/>
      <family val="2"/>
    </font>
    <font>
      <sz val="9"/>
      <color theme="1"/>
      <name val="Century Gothic"/>
      <family val="2"/>
    </font>
    <font>
      <sz val="11"/>
      <color theme="1"/>
      <name val="Calibri"/>
      <family val="2"/>
      <scheme val="minor"/>
    </font>
    <font>
      <sz val="9"/>
      <color theme="1"/>
      <name val="Verdana"/>
      <family val="2"/>
    </font>
    <font>
      <sz val="10"/>
      <color theme="1"/>
      <name val="Arial"/>
      <family val="2"/>
    </font>
    <font>
      <b/>
      <sz val="10"/>
      <color theme="1"/>
      <name val="Century Gothic"/>
      <family val="2"/>
    </font>
    <font>
      <b/>
      <sz val="16"/>
      <color theme="1"/>
      <name val="Century Gothic"/>
      <family val="2"/>
    </font>
    <font>
      <b/>
      <sz val="14"/>
      <color theme="1"/>
      <name val="Century Gothic"/>
      <family val="2"/>
    </font>
    <font>
      <b/>
      <sz val="10"/>
      <color rgb="FFFF0000"/>
      <name val="Century Gothic"/>
      <family val="2"/>
    </font>
    <font>
      <sz val="10"/>
      <color rgb="FFFF0000"/>
      <name val="Century Gothic"/>
      <family val="2"/>
    </font>
    <font>
      <vertAlign val="superscript"/>
      <sz val="9"/>
      <name val="Century Gothic"/>
      <family val="2"/>
    </font>
    <font>
      <b/>
      <sz val="16"/>
      <color theme="0"/>
      <name val="Century Gothic"/>
      <family val="2"/>
    </font>
    <font>
      <sz val="10"/>
      <name val="Century Gothic"/>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FFCC"/>
        <bgColor indexed="64"/>
      </patternFill>
    </fill>
    <fill>
      <patternFill patternType="solid">
        <fgColor rgb="FFFF0000"/>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1533">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7"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7" fillId="23" borderId="7" applyNumberFormat="0" applyFont="0" applyAlignment="0" applyProtection="0"/>
    <xf numFmtId="0" fontId="27"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38" fillId="0" borderId="0"/>
    <xf numFmtId="0" fontId="6" fillId="0" borderId="0"/>
    <xf numFmtId="0"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3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38" fillId="0" borderId="0"/>
    <xf numFmtId="0" fontId="38" fillId="0" borderId="0"/>
    <xf numFmtId="0" fontId="38" fillId="0" borderId="0"/>
    <xf numFmtId="0" fontId="38" fillId="0" borderId="0"/>
    <xf numFmtId="0" fontId="6" fillId="0" borderId="0"/>
    <xf numFmtId="0" fontId="38" fillId="0" borderId="0"/>
    <xf numFmtId="0" fontId="38" fillId="0" borderId="0"/>
    <xf numFmtId="0" fontId="38" fillId="0" borderId="0"/>
    <xf numFmtId="0" fontId="38"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4" fillId="0" borderId="0"/>
    <xf numFmtId="0" fontId="39" fillId="0" borderId="0"/>
    <xf numFmtId="0" fontId="6" fillId="0" borderId="0"/>
    <xf numFmtId="0" fontId="6" fillId="0" borderId="0"/>
    <xf numFmtId="0" fontId="11"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 fillId="0" borderId="0"/>
    <xf numFmtId="0" fontId="6" fillId="0" borderId="0"/>
    <xf numFmtId="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6" fillId="0" borderId="0"/>
    <xf numFmtId="0" fontId="6" fillId="0" borderId="0"/>
    <xf numFmtId="0" fontId="34" fillId="0" borderId="0"/>
    <xf numFmtId="0" fontId="6" fillId="0" borderId="0"/>
    <xf numFmtId="0" fontId="6" fillId="0" borderId="0"/>
    <xf numFmtId="0" fontId="6" fillId="0" borderId="0"/>
    <xf numFmtId="0" fontId="34" fillId="0" borderId="0"/>
    <xf numFmtId="0" fontId="6" fillId="0" borderId="0"/>
    <xf numFmtId="0" fontId="6" fillId="0" borderId="0"/>
    <xf numFmtId="0" fontId="6" fillId="0" borderId="0"/>
    <xf numFmtId="0" fontId="34" fillId="0" borderId="0"/>
    <xf numFmtId="0" fontId="6" fillId="0" borderId="0"/>
    <xf numFmtId="0" fontId="6" fillId="0" borderId="0"/>
    <xf numFmtId="0" fontId="6" fillId="0" borderId="0"/>
    <xf numFmtId="0" fontId="34" fillId="0" borderId="0"/>
    <xf numFmtId="0" fontId="6" fillId="0" borderId="0"/>
    <xf numFmtId="0" fontId="6" fillId="0" borderId="0"/>
    <xf numFmtId="0" fontId="6" fillId="0" borderId="0"/>
    <xf numFmtId="0" fontId="6" fillId="0" borderId="0"/>
    <xf numFmtId="0" fontId="6" fillId="0" borderId="0"/>
    <xf numFmtId="0" fontId="34" fillId="0" borderId="0"/>
    <xf numFmtId="0" fontId="6" fillId="0" borderId="0"/>
    <xf numFmtId="0" fontId="6" fillId="0" borderId="0"/>
    <xf numFmtId="0" fontId="6" fillId="0" borderId="0"/>
    <xf numFmtId="0" fontId="6" fillId="0" borderId="0"/>
    <xf numFmtId="0" fontId="34" fillId="0" borderId="0"/>
    <xf numFmtId="0" fontId="4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6" fillId="0" borderId="0"/>
    <xf numFmtId="0" fontId="30" fillId="0" borderId="0"/>
    <xf numFmtId="0" fontId="6" fillId="0" borderId="0"/>
    <xf numFmtId="0" fontId="6" fillId="0" borderId="0"/>
    <xf numFmtId="0" fontId="6" fillId="0" borderId="0"/>
    <xf numFmtId="0" fontId="30" fillId="0" borderId="0"/>
    <xf numFmtId="0" fontId="6" fillId="0" borderId="0"/>
    <xf numFmtId="0" fontId="6" fillId="0" borderId="0"/>
    <xf numFmtId="0" fontId="6" fillId="0" borderId="0"/>
    <xf numFmtId="0" fontId="34" fillId="0" borderId="0"/>
    <xf numFmtId="0" fontId="6" fillId="0" borderId="0"/>
    <xf numFmtId="0" fontId="6" fillId="0" borderId="0"/>
    <xf numFmtId="0" fontId="34" fillId="0" borderId="0"/>
    <xf numFmtId="0" fontId="6" fillId="0" borderId="0"/>
    <xf numFmtId="0" fontId="6" fillId="0" borderId="0"/>
    <xf numFmtId="0" fontId="6" fillId="0" borderId="0"/>
    <xf numFmtId="0" fontId="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34"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34" fillId="0" borderId="0" applyFont="0" applyFill="0" applyBorder="0" applyAlignment="0" applyProtection="0"/>
    <xf numFmtId="44" fontId="3" fillId="0" borderId="0" applyFont="0" applyFill="0" applyBorder="0" applyAlignment="0" applyProtection="0"/>
    <xf numFmtId="44" fontId="34"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8"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34"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37" fillId="0" borderId="0" applyFont="0" applyFill="0" applyBorder="0" applyAlignment="0" applyProtection="0"/>
    <xf numFmtId="44" fontId="4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27" fillId="23" borderId="33" applyNumberFormat="0" applyFont="0" applyAlignment="0" applyProtection="0"/>
    <xf numFmtId="0" fontId="27"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27"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6" fillId="23" borderId="33" applyNumberFormat="0" applyFon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36"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3" fillId="20" borderId="28"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32"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28"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7" fillId="7" borderId="36"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13" fillId="20" borderId="32" applyNumberForma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27"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27" fillId="23" borderId="29" applyNumberFormat="0" applyFont="0" applyAlignment="0" applyProtection="0"/>
    <xf numFmtId="0" fontId="27"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6" fillId="23" borderId="29" applyNumberFormat="0" applyFon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13" fillId="20" borderId="24" applyNumberForma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27"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27" fillId="23" borderId="37" applyNumberFormat="0" applyFont="0" applyAlignment="0" applyProtection="0"/>
    <xf numFmtId="0" fontId="27"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6" fillId="23" borderId="37" applyNumberFormat="0" applyFon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0" fontId="17" fillId="7" borderId="24"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27"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27" fillId="23" borderId="25" applyNumberFormat="0" applyFont="0" applyAlignment="0" applyProtection="0"/>
    <xf numFmtId="0" fontId="27"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0" fontId="6" fillId="23" borderId="25" applyNumberFormat="0" applyFont="0" applyAlignment="0" applyProtection="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30"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30"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30"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3" fillId="0" borderId="30" applyNumberFormat="0" applyFill="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4" fillId="20" borderId="31" applyNumberFormat="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0" fontId="24" fillId="20" borderId="27" applyNumberFormat="0" applyAlignment="0" applyProtection="0"/>
    <xf numFmtId="44" fontId="34" fillId="0" borderId="0" applyFont="0" applyFill="0" applyBorder="0" applyAlignment="0" applyProtection="0"/>
    <xf numFmtId="44" fontId="6" fillId="0" borderId="0" applyFont="0" applyFill="0" applyBorder="0" applyAlignment="0" applyProtection="0"/>
    <xf numFmtId="44" fontId="34" fillId="0" borderId="0" applyFont="0" applyFill="0" applyBorder="0" applyAlignment="0" applyProtection="0"/>
    <xf numFmtId="44" fontId="3"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4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3" fillId="0" borderId="38" applyNumberFormat="0" applyFill="0" applyAlignment="0" applyProtection="0"/>
    <xf numFmtId="0" fontId="24" fillId="20" borderId="39" applyNumberFormat="0" applyAlignment="0" applyProtection="0"/>
    <xf numFmtId="0" fontId="24" fillId="20" borderId="39" applyNumberFormat="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3" fillId="0" borderId="34" applyNumberFormat="0" applyFill="0" applyAlignment="0" applyProtection="0"/>
    <xf numFmtId="0" fontId="24" fillId="20" borderId="35" applyNumberFormat="0" applyAlignment="0" applyProtection="0"/>
    <xf numFmtId="0" fontId="24" fillId="20" borderId="35" applyNumberFormat="0" applyAlignment="0" applyProtection="0"/>
    <xf numFmtId="0" fontId="6" fillId="23" borderId="37" applyNumberFormat="0" applyFon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5"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xf numFmtId="0" fontId="24" fillId="20" borderId="39" applyNumberFormat="0" applyAlignment="0" applyProtection="0"/>
  </cellStyleXfs>
  <cellXfs count="98">
    <xf numFmtId="0" fontId="0" fillId="0" borderId="0" xfId="0"/>
    <xf numFmtId="164" fontId="29" fillId="0" borderId="0" xfId="451" applyFont="1" applyBorder="1" applyAlignment="1" applyProtection="1">
      <alignment horizontal="right" vertical="center"/>
    </xf>
    <xf numFmtId="164" fontId="2" fillId="25" borderId="15" xfId="451" applyFont="1" applyFill="1" applyBorder="1" applyProtection="1">
      <protection locked="0"/>
    </xf>
    <xf numFmtId="164" fontId="2" fillId="0" borderId="15" xfId="451" applyFont="1" applyBorder="1" applyProtection="1"/>
    <xf numFmtId="164" fontId="2" fillId="0" borderId="15" xfId="451" applyFont="1" applyBorder="1" applyAlignment="1" applyProtection="1">
      <alignment horizontal="left" vertical="center"/>
    </xf>
    <xf numFmtId="44" fontId="2" fillId="25" borderId="15" xfId="971" applyFont="1" applyFill="1" applyBorder="1" applyAlignment="1" applyProtection="1">
      <alignment vertical="center"/>
      <protection locked="0"/>
    </xf>
    <xf numFmtId="164" fontId="2" fillId="0" borderId="14" xfId="451" applyFont="1" applyBorder="1" applyAlignment="1" applyProtection="1">
      <alignment horizontal="left" vertical="center"/>
    </xf>
    <xf numFmtId="164" fontId="29" fillId="0" borderId="18" xfId="451" applyFont="1" applyBorder="1" applyAlignment="1" applyProtection="1">
      <alignment horizontal="right" vertical="center"/>
    </xf>
    <xf numFmtId="164" fontId="29" fillId="0" borderId="17" xfId="451" applyFont="1" applyBorder="1" applyAlignment="1" applyProtection="1">
      <alignment horizontal="right" vertical="center"/>
    </xf>
    <xf numFmtId="164" fontId="2" fillId="25" borderId="12" xfId="451" applyFont="1" applyFill="1" applyBorder="1" applyProtection="1">
      <protection locked="0"/>
    </xf>
    <xf numFmtId="164" fontId="2" fillId="0" borderId="12" xfId="451" applyFont="1" applyBorder="1" applyProtection="1"/>
    <xf numFmtId="44" fontId="2" fillId="25" borderId="14" xfId="971" applyFont="1" applyFill="1" applyBorder="1" applyAlignment="1" applyProtection="1">
      <alignment vertical="center"/>
      <protection locked="0"/>
    </xf>
    <xf numFmtId="164" fontId="2" fillId="25" borderId="14" xfId="451" applyFont="1" applyFill="1" applyBorder="1" applyProtection="1">
      <protection locked="0"/>
    </xf>
    <xf numFmtId="164" fontId="29" fillId="0" borderId="10" xfId="451" applyFont="1" applyBorder="1" applyAlignment="1" applyProtection="1">
      <alignment horizontal="right" vertical="center"/>
    </xf>
    <xf numFmtId="0" fontId="8" fillId="24" borderId="18" xfId="0" applyFont="1" applyFill="1" applyBorder="1" applyAlignment="1">
      <alignment horizontal="center" vertical="center" wrapText="1"/>
    </xf>
    <xf numFmtId="0" fontId="28" fillId="24" borderId="10" xfId="0" applyFont="1" applyFill="1" applyBorder="1" applyAlignment="1">
      <alignment horizontal="center" vertical="center" wrapText="1"/>
    </xf>
    <xf numFmtId="0" fontId="2" fillId="0" borderId="12" xfId="0" applyFont="1" applyBorder="1" applyAlignment="1">
      <alignment horizontal="center" vertical="center"/>
    </xf>
    <xf numFmtId="0" fontId="29" fillId="0" borderId="19" xfId="0" applyFont="1" applyBorder="1"/>
    <xf numFmtId="0" fontId="2" fillId="0" borderId="11" xfId="0" applyFont="1" applyBorder="1" applyAlignment="1">
      <alignment horizontal="center" vertical="center"/>
    </xf>
    <xf numFmtId="0" fontId="29" fillId="0" borderId="11" xfId="0" applyFont="1" applyBorder="1"/>
    <xf numFmtId="0" fontId="29" fillId="0" borderId="18" xfId="0" applyFont="1" applyBorder="1"/>
    <xf numFmtId="0" fontId="7" fillId="0" borderId="21" xfId="0" applyFont="1" applyBorder="1" applyAlignment="1">
      <alignment vertical="center"/>
    </xf>
    <xf numFmtId="0" fontId="7" fillId="0" borderId="23" xfId="0" applyFont="1" applyBorder="1" applyAlignment="1">
      <alignment horizontal="center" vertical="center"/>
    </xf>
    <xf numFmtId="0" fontId="2" fillId="0" borderId="15" xfId="0" applyFont="1" applyBorder="1" applyAlignment="1">
      <alignment horizontal="center" vertical="center"/>
    </xf>
    <xf numFmtId="0" fontId="7" fillId="0" borderId="13" xfId="0" applyFont="1" applyBorder="1" applyAlignment="1">
      <alignment vertical="center" wrapText="1"/>
    </xf>
    <xf numFmtId="0" fontId="7" fillId="0" borderId="16" xfId="0" applyFont="1" applyBorder="1" applyAlignment="1">
      <alignment horizontal="right" vertical="center"/>
    </xf>
    <xf numFmtId="1" fontId="2" fillId="0" borderId="15" xfId="0" applyNumberFormat="1" applyFont="1" applyBorder="1" applyAlignment="1">
      <alignment horizontal="center" vertical="center"/>
    </xf>
    <xf numFmtId="0" fontId="7" fillId="0" borderId="13" xfId="0" applyFont="1" applyBorder="1"/>
    <xf numFmtId="0" fontId="7" fillId="0" borderId="16" xfId="0" applyFont="1" applyBorder="1"/>
    <xf numFmtId="0" fontId="2" fillId="0" borderId="15" xfId="0" applyFont="1" applyBorder="1"/>
    <xf numFmtId="0" fontId="45" fillId="0" borderId="0" xfId="0" applyFont="1"/>
    <xf numFmtId="0" fontId="7" fillId="0" borderId="13" xfId="0" applyFont="1" applyBorder="1" applyAlignment="1">
      <alignment horizontal="left" vertical="center" wrapText="1"/>
    </xf>
    <xf numFmtId="0" fontId="7" fillId="0" borderId="16" xfId="0" applyFont="1" applyBorder="1" applyAlignment="1">
      <alignment horizontal="left" vertical="center" wrapText="1"/>
    </xf>
    <xf numFmtId="164" fontId="2" fillId="0" borderId="15" xfId="451" applyFont="1" applyFill="1" applyBorder="1" applyProtection="1"/>
    <xf numFmtId="0" fontId="2" fillId="0" borderId="14" xfId="0" applyFont="1" applyBorder="1" applyAlignment="1">
      <alignment horizontal="center" vertical="center"/>
    </xf>
    <xf numFmtId="0" fontId="2" fillId="0" borderId="20" xfId="0" applyFont="1" applyBorder="1" applyAlignment="1">
      <alignment wrapText="1"/>
    </xf>
    <xf numFmtId="0" fontId="2" fillId="0" borderId="17" xfId="0" applyFont="1" applyBorder="1" applyAlignment="1">
      <alignment wrapText="1"/>
    </xf>
    <xf numFmtId="0" fontId="2" fillId="0" borderId="0" xfId="0" applyFont="1" applyAlignment="1">
      <alignment horizontal="center" vertical="center"/>
    </xf>
    <xf numFmtId="0" fontId="2" fillId="0" borderId="0" xfId="0" applyFont="1"/>
    <xf numFmtId="0" fontId="31" fillId="0" borderId="13" xfId="0" applyFont="1" applyBorder="1" applyAlignment="1">
      <alignment wrapText="1"/>
    </xf>
    <xf numFmtId="1" fontId="2" fillId="0" borderId="14" xfId="0" applyNumberFormat="1" applyFont="1" applyBorder="1" applyAlignment="1">
      <alignment horizontal="center" vertical="center"/>
    </xf>
    <xf numFmtId="0" fontId="7" fillId="0" borderId="13" xfId="0" applyFont="1" applyBorder="1" applyAlignment="1">
      <alignment wrapText="1"/>
    </xf>
    <xf numFmtId="0" fontId="7" fillId="0" borderId="16" xfId="0" applyFont="1" applyBorder="1" applyAlignment="1">
      <alignment wrapText="1"/>
    </xf>
    <xf numFmtId="0" fontId="0" fillId="0" borderId="0" xfId="0" applyAlignment="1">
      <alignment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7" fillId="0" borderId="20" xfId="0" applyFont="1" applyBorder="1" applyAlignment="1">
      <alignment horizontal="left" vertical="center" wrapText="1"/>
    </xf>
    <xf numFmtId="0" fontId="7" fillId="0" borderId="17" xfId="0" applyFont="1" applyBorder="1" applyAlignment="1">
      <alignment wrapText="1"/>
    </xf>
    <xf numFmtId="0" fontId="5" fillId="24" borderId="22" xfId="0" applyFont="1" applyFill="1" applyBorder="1" applyAlignment="1">
      <alignment vertical="center" wrapText="1"/>
    </xf>
    <xf numFmtId="0" fontId="5" fillId="24" borderId="11" xfId="0" applyFont="1" applyFill="1" applyBorder="1" applyAlignment="1">
      <alignment vertical="center" wrapText="1"/>
    </xf>
    <xf numFmtId="0" fontId="5" fillId="24" borderId="18" xfId="0" applyFont="1" applyFill="1" applyBorder="1" applyAlignment="1">
      <alignment vertical="center" wrapText="1"/>
    </xf>
    <xf numFmtId="164" fontId="2" fillId="0" borderId="13" xfId="0" applyNumberFormat="1" applyFont="1" applyBorder="1" applyAlignment="1">
      <alignment horizontal="left"/>
    </xf>
    <xf numFmtId="165" fontId="2" fillId="0" borderId="22" xfId="0" applyNumberFormat="1" applyFont="1" applyBorder="1"/>
    <xf numFmtId="0" fontId="0" fillId="0" borderId="22" xfId="0" applyBorder="1"/>
    <xf numFmtId="165" fontId="2" fillId="0" borderId="23" xfId="0" applyNumberFormat="1" applyFont="1" applyBorder="1"/>
    <xf numFmtId="165" fontId="2" fillId="0" borderId="12" xfId="0" applyNumberFormat="1" applyFont="1" applyBorder="1"/>
    <xf numFmtId="164" fontId="2" fillId="0" borderId="0" xfId="0" applyNumberFormat="1" applyFont="1" applyAlignment="1">
      <alignment horizontal="left"/>
    </xf>
    <xf numFmtId="165" fontId="2" fillId="0" borderId="0" xfId="0" applyNumberFormat="1" applyFont="1"/>
    <xf numFmtId="165" fontId="2" fillId="0" borderId="16" xfId="0" applyNumberFormat="1" applyFont="1" applyBorder="1"/>
    <xf numFmtId="165" fontId="2" fillId="0" borderId="15" xfId="0" applyNumberFormat="1" applyFont="1" applyBorder="1"/>
    <xf numFmtId="0" fontId="35" fillId="0" borderId="22" xfId="666" applyFont="1" applyBorder="1" applyAlignment="1">
      <alignment horizontal="center" vertical="center" wrapText="1"/>
    </xf>
    <xf numFmtId="165" fontId="43" fillId="0" borderId="10" xfId="0" applyNumberFormat="1" applyFont="1" applyBorder="1"/>
    <xf numFmtId="0" fontId="2" fillId="25" borderId="0" xfId="0" applyFont="1" applyFill="1" applyAlignment="1">
      <alignment horizontal="center"/>
    </xf>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44" fillId="0" borderId="0" xfId="0" applyFont="1"/>
    <xf numFmtId="0" fontId="41" fillId="0" borderId="0" xfId="0" applyFont="1"/>
    <xf numFmtId="0" fontId="48" fillId="0" borderId="0" xfId="0" applyFont="1"/>
    <xf numFmtId="0" fontId="0" fillId="0" borderId="45" xfId="0" applyBorder="1"/>
    <xf numFmtId="0" fontId="0" fillId="0" borderId="46" xfId="0" applyBorder="1"/>
    <xf numFmtId="0" fontId="0" fillId="0" borderId="47" xfId="0" applyBorder="1"/>
    <xf numFmtId="0" fontId="33" fillId="0" borderId="43" xfId="0" applyFont="1" applyBorder="1" applyAlignment="1">
      <alignment horizontal="center" wrapText="1"/>
    </xf>
    <xf numFmtId="0" fontId="33" fillId="0" borderId="0" xfId="0" applyFont="1" applyAlignment="1">
      <alignment horizontal="center" wrapText="1"/>
    </xf>
    <xf numFmtId="0" fontId="35" fillId="26" borderId="0" xfId="666" applyFont="1" applyFill="1" applyAlignment="1">
      <alignment horizontal="left" vertical="top" wrapText="1"/>
    </xf>
    <xf numFmtId="0" fontId="35" fillId="24" borderId="22" xfId="666" applyFont="1" applyFill="1" applyBorder="1" applyAlignment="1">
      <alignment horizontal="center" vertical="center" wrapText="1"/>
    </xf>
    <xf numFmtId="0" fontId="35" fillId="24" borderId="23" xfId="666" applyFont="1" applyFill="1" applyBorder="1" applyAlignment="1">
      <alignment horizontal="center" vertical="center" wrapText="1"/>
    </xf>
    <xf numFmtId="0" fontId="5" fillId="24" borderId="19" xfId="0" applyFont="1" applyFill="1" applyBorder="1" applyAlignment="1">
      <alignment horizontal="left" vertical="center" wrapText="1"/>
    </xf>
    <xf numFmtId="0" fontId="5" fillId="24" borderId="11" xfId="0" applyFont="1" applyFill="1" applyBorder="1" applyAlignment="1">
      <alignment horizontal="left" vertical="center" wrapText="1"/>
    </xf>
    <xf numFmtId="164" fontId="2" fillId="0" borderId="13" xfId="0" applyNumberFormat="1" applyFont="1" applyBorder="1" applyAlignment="1">
      <alignment horizontal="left"/>
    </xf>
    <xf numFmtId="0" fontId="2" fillId="0" borderId="0" xfId="0" applyFont="1" applyAlignment="1">
      <alignment horizontal="left"/>
    </xf>
    <xf numFmtId="164" fontId="2" fillId="0" borderId="0" xfId="0" applyNumberFormat="1" applyFont="1" applyAlignment="1">
      <alignment horizontal="left"/>
    </xf>
    <xf numFmtId="0" fontId="43" fillId="0" borderId="22" xfId="0" applyFont="1" applyBorder="1" applyAlignment="1">
      <alignment horizontal="right" vertical="center" indent="1"/>
    </xf>
    <xf numFmtId="0" fontId="47" fillId="24" borderId="14" xfId="0" applyFont="1" applyFill="1" applyBorder="1" applyAlignment="1">
      <alignment horizontal="left" vertical="center" wrapText="1"/>
    </xf>
    <xf numFmtId="0" fontId="47" fillId="24" borderId="19" xfId="0" applyFont="1" applyFill="1" applyBorder="1" applyAlignment="1">
      <alignment horizontal="left" vertical="center" wrapText="1"/>
    </xf>
    <xf numFmtId="164" fontId="29" fillId="0" borderId="20" xfId="451" applyFont="1" applyBorder="1" applyAlignment="1" applyProtection="1">
      <alignment horizontal="right" vertical="center"/>
    </xf>
    <xf numFmtId="164" fontId="29" fillId="0" borderId="17" xfId="451" applyFont="1" applyBorder="1" applyAlignment="1" applyProtection="1">
      <alignment horizontal="right" vertical="center"/>
    </xf>
    <xf numFmtId="0" fontId="7" fillId="0" borderId="13" xfId="0" applyFont="1" applyBorder="1" applyAlignment="1">
      <alignment horizontal="left" vertical="center" wrapText="1"/>
    </xf>
    <xf numFmtId="0" fontId="7" fillId="0" borderId="16" xfId="0" applyFont="1" applyBorder="1" applyAlignment="1">
      <alignment horizontal="left" vertical="center" wrapText="1"/>
    </xf>
    <xf numFmtId="0" fontId="43" fillId="25" borderId="0" xfId="0" applyFont="1" applyFill="1" applyAlignment="1" applyProtection="1">
      <alignment horizontal="left"/>
      <protection locked="0"/>
    </xf>
    <xf numFmtId="164" fontId="29" fillId="0" borderId="18" xfId="451" applyFont="1" applyBorder="1" applyAlignment="1" applyProtection="1">
      <alignment horizontal="right" vertical="center"/>
    </xf>
    <xf numFmtId="0" fontId="42" fillId="0" borderId="0" xfId="0" applyFont="1" applyAlignment="1">
      <alignment horizontal="left" vertical="center"/>
    </xf>
    <xf numFmtId="0" fontId="7" fillId="0" borderId="13" xfId="0" applyFont="1" applyFill="1" applyBorder="1" applyAlignment="1">
      <alignment horizontal="left" vertical="center" wrapText="1"/>
    </xf>
    <xf numFmtId="0" fontId="7" fillId="0" borderId="13" xfId="0" applyFont="1" applyFill="1" applyBorder="1"/>
    <xf numFmtId="0" fontId="7" fillId="0" borderId="13" xfId="0" applyFont="1" applyFill="1" applyBorder="1" applyAlignment="1">
      <alignment horizontal="left" wrapText="1"/>
    </xf>
    <xf numFmtId="0" fontId="7" fillId="0" borderId="16" xfId="0" applyFont="1" applyFill="1" applyBorder="1" applyAlignment="1">
      <alignment horizontal="left" wrapText="1"/>
    </xf>
  </cellXfs>
  <cellStyles count="153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2 2" xfId="9" xr:uid="{00000000-0005-0000-0000-000008000000}"/>
    <cellStyle name="20% - Accent1 2 2 2" xfId="10" xr:uid="{00000000-0005-0000-0000-000009000000}"/>
    <cellStyle name="20% - Accent1 2 3" xfId="11" xr:uid="{00000000-0005-0000-0000-00000A000000}"/>
    <cellStyle name="20% - Accent1 2 3 2" xfId="12" xr:uid="{00000000-0005-0000-0000-00000B000000}"/>
    <cellStyle name="20% - Accent1 2 4" xfId="13" xr:uid="{00000000-0005-0000-0000-00000C000000}"/>
    <cellStyle name="20% - Accent1 3" xfId="14" xr:uid="{00000000-0005-0000-0000-00000D000000}"/>
    <cellStyle name="20% - Accent1 4" xfId="15" xr:uid="{00000000-0005-0000-0000-00000E000000}"/>
    <cellStyle name="20% - Accent1 5" xfId="16" xr:uid="{00000000-0005-0000-0000-00000F000000}"/>
    <cellStyle name="20% - Accent1 6" xfId="17" xr:uid="{00000000-0005-0000-0000-000010000000}"/>
    <cellStyle name="20% - Accent1 7" xfId="18" xr:uid="{00000000-0005-0000-0000-000011000000}"/>
    <cellStyle name="20% - Accent1 8" xfId="19" xr:uid="{00000000-0005-0000-0000-000012000000}"/>
    <cellStyle name="20% - Accent1 9" xfId="20" xr:uid="{00000000-0005-0000-0000-000013000000}"/>
    <cellStyle name="20% - Accent2 10" xfId="21" xr:uid="{00000000-0005-0000-0000-000014000000}"/>
    <cellStyle name="20% - Accent2 11" xfId="22" xr:uid="{00000000-0005-0000-0000-000015000000}"/>
    <cellStyle name="20% - Accent2 12" xfId="23" xr:uid="{00000000-0005-0000-0000-000016000000}"/>
    <cellStyle name="20% - Accent2 13" xfId="24" xr:uid="{00000000-0005-0000-0000-000017000000}"/>
    <cellStyle name="20% - Accent2 14" xfId="25" xr:uid="{00000000-0005-0000-0000-000018000000}"/>
    <cellStyle name="20% - Accent2 15" xfId="26" xr:uid="{00000000-0005-0000-0000-000019000000}"/>
    <cellStyle name="20% - Accent2 16" xfId="27" xr:uid="{00000000-0005-0000-0000-00001A000000}"/>
    <cellStyle name="20% - Accent2 2" xfId="28" xr:uid="{00000000-0005-0000-0000-00001B000000}"/>
    <cellStyle name="20% - Accent2 2 2" xfId="29" xr:uid="{00000000-0005-0000-0000-00001C000000}"/>
    <cellStyle name="20% - Accent2 2 2 2" xfId="30" xr:uid="{00000000-0005-0000-0000-00001D000000}"/>
    <cellStyle name="20% - Accent2 2 3" xfId="31" xr:uid="{00000000-0005-0000-0000-00001E000000}"/>
    <cellStyle name="20% - Accent2 2 3 2" xfId="32" xr:uid="{00000000-0005-0000-0000-00001F000000}"/>
    <cellStyle name="20% - Accent2 2 4" xfId="33" xr:uid="{00000000-0005-0000-0000-000020000000}"/>
    <cellStyle name="20% - Accent2 3" xfId="34" xr:uid="{00000000-0005-0000-0000-000021000000}"/>
    <cellStyle name="20% - Accent2 4" xfId="35" xr:uid="{00000000-0005-0000-0000-000022000000}"/>
    <cellStyle name="20% - Accent2 5" xfId="36" xr:uid="{00000000-0005-0000-0000-000023000000}"/>
    <cellStyle name="20% - Accent2 6" xfId="37" xr:uid="{00000000-0005-0000-0000-000024000000}"/>
    <cellStyle name="20% - Accent2 7" xfId="38" xr:uid="{00000000-0005-0000-0000-000025000000}"/>
    <cellStyle name="20% - Accent2 8" xfId="39" xr:uid="{00000000-0005-0000-0000-000026000000}"/>
    <cellStyle name="20% - Accent2 9" xfId="40" xr:uid="{00000000-0005-0000-0000-000027000000}"/>
    <cellStyle name="20% - Accent3 10" xfId="41" xr:uid="{00000000-0005-0000-0000-000028000000}"/>
    <cellStyle name="20% - Accent3 11" xfId="42" xr:uid="{00000000-0005-0000-0000-000029000000}"/>
    <cellStyle name="20% - Accent3 12" xfId="43" xr:uid="{00000000-0005-0000-0000-00002A000000}"/>
    <cellStyle name="20% - Accent3 13" xfId="44" xr:uid="{00000000-0005-0000-0000-00002B000000}"/>
    <cellStyle name="20% - Accent3 14" xfId="45" xr:uid="{00000000-0005-0000-0000-00002C000000}"/>
    <cellStyle name="20% - Accent3 15" xfId="46" xr:uid="{00000000-0005-0000-0000-00002D000000}"/>
    <cellStyle name="20% - Accent3 16" xfId="47" xr:uid="{00000000-0005-0000-0000-00002E000000}"/>
    <cellStyle name="20% - Accent3 2" xfId="48" xr:uid="{00000000-0005-0000-0000-00002F000000}"/>
    <cellStyle name="20% - Accent3 2 2" xfId="49" xr:uid="{00000000-0005-0000-0000-000030000000}"/>
    <cellStyle name="20% - Accent3 2 2 2" xfId="50" xr:uid="{00000000-0005-0000-0000-000031000000}"/>
    <cellStyle name="20% - Accent3 2 3" xfId="51" xr:uid="{00000000-0005-0000-0000-000032000000}"/>
    <cellStyle name="20% - Accent3 2 3 2" xfId="52" xr:uid="{00000000-0005-0000-0000-000033000000}"/>
    <cellStyle name="20% - Accent3 2 4" xfId="53" xr:uid="{00000000-0005-0000-0000-000034000000}"/>
    <cellStyle name="20% - Accent3 3" xfId="54" xr:uid="{00000000-0005-0000-0000-000035000000}"/>
    <cellStyle name="20% - Accent3 4" xfId="55" xr:uid="{00000000-0005-0000-0000-000036000000}"/>
    <cellStyle name="20% - Accent3 5" xfId="56" xr:uid="{00000000-0005-0000-0000-000037000000}"/>
    <cellStyle name="20% - Accent3 6" xfId="57" xr:uid="{00000000-0005-0000-0000-000038000000}"/>
    <cellStyle name="20% - Accent3 7" xfId="58" xr:uid="{00000000-0005-0000-0000-000039000000}"/>
    <cellStyle name="20% - Accent3 8" xfId="59" xr:uid="{00000000-0005-0000-0000-00003A000000}"/>
    <cellStyle name="20% - Accent3 9" xfId="60" xr:uid="{00000000-0005-0000-0000-00003B000000}"/>
    <cellStyle name="20% - Accent4 10" xfId="61" xr:uid="{00000000-0005-0000-0000-00003C000000}"/>
    <cellStyle name="20% - Accent4 11" xfId="62" xr:uid="{00000000-0005-0000-0000-00003D000000}"/>
    <cellStyle name="20% - Accent4 12" xfId="63" xr:uid="{00000000-0005-0000-0000-00003E000000}"/>
    <cellStyle name="20% - Accent4 13" xfId="64" xr:uid="{00000000-0005-0000-0000-00003F000000}"/>
    <cellStyle name="20% - Accent4 14" xfId="65" xr:uid="{00000000-0005-0000-0000-000040000000}"/>
    <cellStyle name="20% - Accent4 15" xfId="66" xr:uid="{00000000-0005-0000-0000-000041000000}"/>
    <cellStyle name="20% - Accent4 16" xfId="67" xr:uid="{00000000-0005-0000-0000-000042000000}"/>
    <cellStyle name="20% - Accent4 2" xfId="68" xr:uid="{00000000-0005-0000-0000-000043000000}"/>
    <cellStyle name="20% - Accent4 2 2" xfId="69" xr:uid="{00000000-0005-0000-0000-000044000000}"/>
    <cellStyle name="20% - Accent4 2 2 2" xfId="70" xr:uid="{00000000-0005-0000-0000-000045000000}"/>
    <cellStyle name="20% - Accent4 2 3" xfId="71" xr:uid="{00000000-0005-0000-0000-000046000000}"/>
    <cellStyle name="20% - Accent4 2 3 2" xfId="72" xr:uid="{00000000-0005-0000-0000-000047000000}"/>
    <cellStyle name="20% - Accent4 2 4" xfId="73" xr:uid="{00000000-0005-0000-0000-000048000000}"/>
    <cellStyle name="20% - Accent4 3" xfId="74" xr:uid="{00000000-0005-0000-0000-000049000000}"/>
    <cellStyle name="20% - Accent4 4" xfId="75" xr:uid="{00000000-0005-0000-0000-00004A000000}"/>
    <cellStyle name="20% - Accent4 5" xfId="76" xr:uid="{00000000-0005-0000-0000-00004B000000}"/>
    <cellStyle name="20% - Accent4 6" xfId="77" xr:uid="{00000000-0005-0000-0000-00004C000000}"/>
    <cellStyle name="20% - Accent4 7" xfId="78" xr:uid="{00000000-0005-0000-0000-00004D000000}"/>
    <cellStyle name="20% - Accent4 8" xfId="79" xr:uid="{00000000-0005-0000-0000-00004E000000}"/>
    <cellStyle name="20% - Accent4 9" xfId="80" xr:uid="{00000000-0005-0000-0000-00004F000000}"/>
    <cellStyle name="20% - Accent5 10" xfId="81" xr:uid="{00000000-0005-0000-0000-000050000000}"/>
    <cellStyle name="20% - Accent5 11" xfId="82" xr:uid="{00000000-0005-0000-0000-000051000000}"/>
    <cellStyle name="20% - Accent5 12" xfId="83" xr:uid="{00000000-0005-0000-0000-000052000000}"/>
    <cellStyle name="20% - Accent5 13" xfId="84" xr:uid="{00000000-0005-0000-0000-000053000000}"/>
    <cellStyle name="20% - Accent5 14" xfId="85" xr:uid="{00000000-0005-0000-0000-000054000000}"/>
    <cellStyle name="20% - Accent5 15" xfId="86" xr:uid="{00000000-0005-0000-0000-000055000000}"/>
    <cellStyle name="20% - Accent5 16" xfId="87" xr:uid="{00000000-0005-0000-0000-000056000000}"/>
    <cellStyle name="20% - Accent5 2" xfId="88" xr:uid="{00000000-0005-0000-0000-000057000000}"/>
    <cellStyle name="20% - Accent5 2 2" xfId="89" xr:uid="{00000000-0005-0000-0000-000058000000}"/>
    <cellStyle name="20% - Accent5 2 2 2" xfId="90" xr:uid="{00000000-0005-0000-0000-000059000000}"/>
    <cellStyle name="20% - Accent5 2 3" xfId="91" xr:uid="{00000000-0005-0000-0000-00005A000000}"/>
    <cellStyle name="20% - Accent5 2 3 2" xfId="92" xr:uid="{00000000-0005-0000-0000-00005B000000}"/>
    <cellStyle name="20% - Accent5 2 4" xfId="93" xr:uid="{00000000-0005-0000-0000-00005C000000}"/>
    <cellStyle name="20% - Accent5 3" xfId="94" xr:uid="{00000000-0005-0000-0000-00005D000000}"/>
    <cellStyle name="20% - Accent5 4" xfId="95" xr:uid="{00000000-0005-0000-0000-00005E000000}"/>
    <cellStyle name="20% - Accent5 5" xfId="96" xr:uid="{00000000-0005-0000-0000-00005F000000}"/>
    <cellStyle name="20% - Accent5 6" xfId="97" xr:uid="{00000000-0005-0000-0000-000060000000}"/>
    <cellStyle name="20% - Accent5 7" xfId="98" xr:uid="{00000000-0005-0000-0000-000061000000}"/>
    <cellStyle name="20% - Accent5 8" xfId="99" xr:uid="{00000000-0005-0000-0000-000062000000}"/>
    <cellStyle name="20% - Accent5 9" xfId="100" xr:uid="{00000000-0005-0000-0000-000063000000}"/>
    <cellStyle name="20% - Accent6 10" xfId="101" xr:uid="{00000000-0005-0000-0000-000064000000}"/>
    <cellStyle name="20% - Accent6 11" xfId="102" xr:uid="{00000000-0005-0000-0000-000065000000}"/>
    <cellStyle name="20% - Accent6 12" xfId="103" xr:uid="{00000000-0005-0000-0000-000066000000}"/>
    <cellStyle name="20% - Accent6 13" xfId="104" xr:uid="{00000000-0005-0000-0000-000067000000}"/>
    <cellStyle name="20% - Accent6 14" xfId="105" xr:uid="{00000000-0005-0000-0000-000068000000}"/>
    <cellStyle name="20% - Accent6 15" xfId="106" xr:uid="{00000000-0005-0000-0000-000069000000}"/>
    <cellStyle name="20% - Accent6 16" xfId="107" xr:uid="{00000000-0005-0000-0000-00006A000000}"/>
    <cellStyle name="20% - Accent6 2" xfId="108" xr:uid="{00000000-0005-0000-0000-00006B000000}"/>
    <cellStyle name="20% - Accent6 2 2" xfId="109" xr:uid="{00000000-0005-0000-0000-00006C000000}"/>
    <cellStyle name="20% - Accent6 2 2 2" xfId="110" xr:uid="{00000000-0005-0000-0000-00006D000000}"/>
    <cellStyle name="20% - Accent6 2 3" xfId="111" xr:uid="{00000000-0005-0000-0000-00006E000000}"/>
    <cellStyle name="20% - Accent6 2 3 2" xfId="112" xr:uid="{00000000-0005-0000-0000-00006F000000}"/>
    <cellStyle name="20% - Accent6 2 4" xfId="113" xr:uid="{00000000-0005-0000-0000-000070000000}"/>
    <cellStyle name="20% - Accent6 3" xfId="114" xr:uid="{00000000-0005-0000-0000-000071000000}"/>
    <cellStyle name="20% - Accent6 4" xfId="115" xr:uid="{00000000-0005-0000-0000-000072000000}"/>
    <cellStyle name="20% - Accent6 5" xfId="116" xr:uid="{00000000-0005-0000-0000-000073000000}"/>
    <cellStyle name="20% - Accent6 6" xfId="117" xr:uid="{00000000-0005-0000-0000-000074000000}"/>
    <cellStyle name="20% - Accent6 7" xfId="118" xr:uid="{00000000-0005-0000-0000-000075000000}"/>
    <cellStyle name="20% - Accent6 8" xfId="119" xr:uid="{00000000-0005-0000-0000-000076000000}"/>
    <cellStyle name="20% - Accent6 9" xfId="120" xr:uid="{00000000-0005-0000-0000-000077000000}"/>
    <cellStyle name="40% - Accent1 10" xfId="121" xr:uid="{00000000-0005-0000-0000-000078000000}"/>
    <cellStyle name="40% - Accent1 11" xfId="122" xr:uid="{00000000-0005-0000-0000-000079000000}"/>
    <cellStyle name="40% - Accent1 12" xfId="123" xr:uid="{00000000-0005-0000-0000-00007A000000}"/>
    <cellStyle name="40% - Accent1 13" xfId="124" xr:uid="{00000000-0005-0000-0000-00007B000000}"/>
    <cellStyle name="40% - Accent1 14" xfId="125" xr:uid="{00000000-0005-0000-0000-00007C000000}"/>
    <cellStyle name="40% - Accent1 15" xfId="126" xr:uid="{00000000-0005-0000-0000-00007D000000}"/>
    <cellStyle name="40% - Accent1 16" xfId="127" xr:uid="{00000000-0005-0000-0000-00007E000000}"/>
    <cellStyle name="40% - Accent1 2" xfId="128" xr:uid="{00000000-0005-0000-0000-00007F000000}"/>
    <cellStyle name="40% - Accent1 2 2" xfId="129" xr:uid="{00000000-0005-0000-0000-000080000000}"/>
    <cellStyle name="40% - Accent1 2 2 2" xfId="130" xr:uid="{00000000-0005-0000-0000-000081000000}"/>
    <cellStyle name="40% - Accent1 2 3" xfId="131" xr:uid="{00000000-0005-0000-0000-000082000000}"/>
    <cellStyle name="40% - Accent1 2 3 2" xfId="132" xr:uid="{00000000-0005-0000-0000-000083000000}"/>
    <cellStyle name="40% - Accent1 2 4" xfId="133" xr:uid="{00000000-0005-0000-0000-000084000000}"/>
    <cellStyle name="40% - Accent1 3" xfId="134" xr:uid="{00000000-0005-0000-0000-000085000000}"/>
    <cellStyle name="40% - Accent1 4" xfId="135" xr:uid="{00000000-0005-0000-0000-000086000000}"/>
    <cellStyle name="40% - Accent1 5" xfId="136" xr:uid="{00000000-0005-0000-0000-000087000000}"/>
    <cellStyle name="40% - Accent1 6" xfId="137" xr:uid="{00000000-0005-0000-0000-000088000000}"/>
    <cellStyle name="40% - Accent1 7" xfId="138" xr:uid="{00000000-0005-0000-0000-000089000000}"/>
    <cellStyle name="40% - Accent1 8" xfId="139" xr:uid="{00000000-0005-0000-0000-00008A000000}"/>
    <cellStyle name="40% - Accent1 9" xfId="140" xr:uid="{00000000-0005-0000-0000-00008B000000}"/>
    <cellStyle name="40% - Accent2 10" xfId="141" xr:uid="{00000000-0005-0000-0000-00008C000000}"/>
    <cellStyle name="40% - Accent2 11" xfId="142" xr:uid="{00000000-0005-0000-0000-00008D000000}"/>
    <cellStyle name="40% - Accent2 12" xfId="143" xr:uid="{00000000-0005-0000-0000-00008E000000}"/>
    <cellStyle name="40% - Accent2 13" xfId="144" xr:uid="{00000000-0005-0000-0000-00008F000000}"/>
    <cellStyle name="40% - Accent2 14" xfId="145" xr:uid="{00000000-0005-0000-0000-000090000000}"/>
    <cellStyle name="40% - Accent2 15" xfId="146" xr:uid="{00000000-0005-0000-0000-000091000000}"/>
    <cellStyle name="40% - Accent2 16" xfId="147" xr:uid="{00000000-0005-0000-0000-000092000000}"/>
    <cellStyle name="40% - Accent2 2" xfId="148" xr:uid="{00000000-0005-0000-0000-000093000000}"/>
    <cellStyle name="40% - Accent2 2 2" xfId="149" xr:uid="{00000000-0005-0000-0000-000094000000}"/>
    <cellStyle name="40% - Accent2 2 2 2" xfId="150" xr:uid="{00000000-0005-0000-0000-000095000000}"/>
    <cellStyle name="40% - Accent2 2 3" xfId="151" xr:uid="{00000000-0005-0000-0000-000096000000}"/>
    <cellStyle name="40% - Accent2 2 3 2" xfId="152" xr:uid="{00000000-0005-0000-0000-000097000000}"/>
    <cellStyle name="40% - Accent2 2 4" xfId="153" xr:uid="{00000000-0005-0000-0000-000098000000}"/>
    <cellStyle name="40% - Accent2 3" xfId="154" xr:uid="{00000000-0005-0000-0000-000099000000}"/>
    <cellStyle name="40% - Accent2 4" xfId="155" xr:uid="{00000000-0005-0000-0000-00009A000000}"/>
    <cellStyle name="40% - Accent2 5" xfId="156" xr:uid="{00000000-0005-0000-0000-00009B000000}"/>
    <cellStyle name="40% - Accent2 6" xfId="157" xr:uid="{00000000-0005-0000-0000-00009C000000}"/>
    <cellStyle name="40% - Accent2 7" xfId="158" xr:uid="{00000000-0005-0000-0000-00009D000000}"/>
    <cellStyle name="40% - Accent2 8" xfId="159" xr:uid="{00000000-0005-0000-0000-00009E000000}"/>
    <cellStyle name="40% - Accent2 9" xfId="160" xr:uid="{00000000-0005-0000-0000-00009F000000}"/>
    <cellStyle name="40% - Accent3 10" xfId="161" xr:uid="{00000000-0005-0000-0000-0000A0000000}"/>
    <cellStyle name="40% - Accent3 11" xfId="162" xr:uid="{00000000-0005-0000-0000-0000A1000000}"/>
    <cellStyle name="40% - Accent3 12" xfId="163" xr:uid="{00000000-0005-0000-0000-0000A2000000}"/>
    <cellStyle name="40% - Accent3 13" xfId="164" xr:uid="{00000000-0005-0000-0000-0000A3000000}"/>
    <cellStyle name="40% - Accent3 14" xfId="165" xr:uid="{00000000-0005-0000-0000-0000A4000000}"/>
    <cellStyle name="40% - Accent3 15" xfId="166" xr:uid="{00000000-0005-0000-0000-0000A5000000}"/>
    <cellStyle name="40% - Accent3 16" xfId="167" xr:uid="{00000000-0005-0000-0000-0000A6000000}"/>
    <cellStyle name="40% - Accent3 2" xfId="168" xr:uid="{00000000-0005-0000-0000-0000A7000000}"/>
    <cellStyle name="40% - Accent3 2 2" xfId="169" xr:uid="{00000000-0005-0000-0000-0000A8000000}"/>
    <cellStyle name="40% - Accent3 2 2 2" xfId="170" xr:uid="{00000000-0005-0000-0000-0000A9000000}"/>
    <cellStyle name="40% - Accent3 2 3" xfId="171" xr:uid="{00000000-0005-0000-0000-0000AA000000}"/>
    <cellStyle name="40% - Accent3 2 3 2" xfId="172" xr:uid="{00000000-0005-0000-0000-0000AB000000}"/>
    <cellStyle name="40% - Accent3 2 4" xfId="173" xr:uid="{00000000-0005-0000-0000-0000AC000000}"/>
    <cellStyle name="40% - Accent3 3" xfId="174" xr:uid="{00000000-0005-0000-0000-0000AD000000}"/>
    <cellStyle name="40% - Accent3 4" xfId="175" xr:uid="{00000000-0005-0000-0000-0000AE000000}"/>
    <cellStyle name="40% - Accent3 5" xfId="176" xr:uid="{00000000-0005-0000-0000-0000AF000000}"/>
    <cellStyle name="40% - Accent3 6" xfId="177" xr:uid="{00000000-0005-0000-0000-0000B0000000}"/>
    <cellStyle name="40% - Accent3 7" xfId="178" xr:uid="{00000000-0005-0000-0000-0000B1000000}"/>
    <cellStyle name="40% - Accent3 8" xfId="179" xr:uid="{00000000-0005-0000-0000-0000B2000000}"/>
    <cellStyle name="40% - Accent3 9" xfId="180" xr:uid="{00000000-0005-0000-0000-0000B3000000}"/>
    <cellStyle name="40% - Accent4 10" xfId="181" xr:uid="{00000000-0005-0000-0000-0000B4000000}"/>
    <cellStyle name="40% - Accent4 11" xfId="182" xr:uid="{00000000-0005-0000-0000-0000B5000000}"/>
    <cellStyle name="40% - Accent4 12" xfId="183" xr:uid="{00000000-0005-0000-0000-0000B6000000}"/>
    <cellStyle name="40% - Accent4 13" xfId="184" xr:uid="{00000000-0005-0000-0000-0000B7000000}"/>
    <cellStyle name="40% - Accent4 14" xfId="185" xr:uid="{00000000-0005-0000-0000-0000B8000000}"/>
    <cellStyle name="40% - Accent4 15" xfId="186" xr:uid="{00000000-0005-0000-0000-0000B9000000}"/>
    <cellStyle name="40% - Accent4 16" xfId="187" xr:uid="{00000000-0005-0000-0000-0000BA000000}"/>
    <cellStyle name="40% - Accent4 2" xfId="188" xr:uid="{00000000-0005-0000-0000-0000BB000000}"/>
    <cellStyle name="40% - Accent4 2 2" xfId="189" xr:uid="{00000000-0005-0000-0000-0000BC000000}"/>
    <cellStyle name="40% - Accent4 2 2 2" xfId="190" xr:uid="{00000000-0005-0000-0000-0000BD000000}"/>
    <cellStyle name="40% - Accent4 2 3" xfId="191" xr:uid="{00000000-0005-0000-0000-0000BE000000}"/>
    <cellStyle name="40% - Accent4 2 3 2" xfId="192" xr:uid="{00000000-0005-0000-0000-0000BF000000}"/>
    <cellStyle name="40% - Accent4 2 4" xfId="193" xr:uid="{00000000-0005-0000-0000-0000C0000000}"/>
    <cellStyle name="40% - Accent4 3" xfId="194" xr:uid="{00000000-0005-0000-0000-0000C1000000}"/>
    <cellStyle name="40% - Accent4 4" xfId="195" xr:uid="{00000000-0005-0000-0000-0000C2000000}"/>
    <cellStyle name="40% - Accent4 5" xfId="196" xr:uid="{00000000-0005-0000-0000-0000C3000000}"/>
    <cellStyle name="40% - Accent4 6" xfId="197" xr:uid="{00000000-0005-0000-0000-0000C4000000}"/>
    <cellStyle name="40% - Accent4 7" xfId="198" xr:uid="{00000000-0005-0000-0000-0000C5000000}"/>
    <cellStyle name="40% - Accent4 8" xfId="199" xr:uid="{00000000-0005-0000-0000-0000C6000000}"/>
    <cellStyle name="40% - Accent4 9" xfId="200" xr:uid="{00000000-0005-0000-0000-0000C7000000}"/>
    <cellStyle name="40% - Accent5 10" xfId="201" xr:uid="{00000000-0005-0000-0000-0000C8000000}"/>
    <cellStyle name="40% - Accent5 11" xfId="202" xr:uid="{00000000-0005-0000-0000-0000C9000000}"/>
    <cellStyle name="40% - Accent5 12" xfId="203" xr:uid="{00000000-0005-0000-0000-0000CA000000}"/>
    <cellStyle name="40% - Accent5 13" xfId="204" xr:uid="{00000000-0005-0000-0000-0000CB000000}"/>
    <cellStyle name="40% - Accent5 14" xfId="205" xr:uid="{00000000-0005-0000-0000-0000CC000000}"/>
    <cellStyle name="40% - Accent5 15" xfId="206" xr:uid="{00000000-0005-0000-0000-0000CD000000}"/>
    <cellStyle name="40% - Accent5 16" xfId="207" xr:uid="{00000000-0005-0000-0000-0000CE000000}"/>
    <cellStyle name="40% - Accent5 2" xfId="208" xr:uid="{00000000-0005-0000-0000-0000CF000000}"/>
    <cellStyle name="40% - Accent5 2 2" xfId="209" xr:uid="{00000000-0005-0000-0000-0000D0000000}"/>
    <cellStyle name="40% - Accent5 2 2 2" xfId="210" xr:uid="{00000000-0005-0000-0000-0000D1000000}"/>
    <cellStyle name="40% - Accent5 2 3" xfId="211" xr:uid="{00000000-0005-0000-0000-0000D2000000}"/>
    <cellStyle name="40% - Accent5 2 3 2" xfId="212" xr:uid="{00000000-0005-0000-0000-0000D3000000}"/>
    <cellStyle name="40% - Accent5 2 4" xfId="213" xr:uid="{00000000-0005-0000-0000-0000D4000000}"/>
    <cellStyle name="40% - Accent5 3" xfId="214" xr:uid="{00000000-0005-0000-0000-0000D5000000}"/>
    <cellStyle name="40% - Accent5 4" xfId="215" xr:uid="{00000000-0005-0000-0000-0000D6000000}"/>
    <cellStyle name="40% - Accent5 5" xfId="216" xr:uid="{00000000-0005-0000-0000-0000D7000000}"/>
    <cellStyle name="40% - Accent5 6" xfId="217" xr:uid="{00000000-0005-0000-0000-0000D8000000}"/>
    <cellStyle name="40% - Accent5 7" xfId="218" xr:uid="{00000000-0005-0000-0000-0000D9000000}"/>
    <cellStyle name="40% - Accent5 8" xfId="219" xr:uid="{00000000-0005-0000-0000-0000DA000000}"/>
    <cellStyle name="40% - Accent5 9" xfId="220" xr:uid="{00000000-0005-0000-0000-0000DB000000}"/>
    <cellStyle name="40% - Accent6 10" xfId="221" xr:uid="{00000000-0005-0000-0000-0000DC000000}"/>
    <cellStyle name="40% - Accent6 11" xfId="222" xr:uid="{00000000-0005-0000-0000-0000DD000000}"/>
    <cellStyle name="40% - Accent6 12" xfId="223" xr:uid="{00000000-0005-0000-0000-0000DE000000}"/>
    <cellStyle name="40% - Accent6 13" xfId="224" xr:uid="{00000000-0005-0000-0000-0000DF000000}"/>
    <cellStyle name="40% - Accent6 14" xfId="225" xr:uid="{00000000-0005-0000-0000-0000E0000000}"/>
    <cellStyle name="40% - Accent6 15" xfId="226" xr:uid="{00000000-0005-0000-0000-0000E1000000}"/>
    <cellStyle name="40% - Accent6 16" xfId="227" xr:uid="{00000000-0005-0000-0000-0000E2000000}"/>
    <cellStyle name="40% - Accent6 2" xfId="228" xr:uid="{00000000-0005-0000-0000-0000E3000000}"/>
    <cellStyle name="40% - Accent6 2 2" xfId="229" xr:uid="{00000000-0005-0000-0000-0000E4000000}"/>
    <cellStyle name="40% - Accent6 2 2 2" xfId="230" xr:uid="{00000000-0005-0000-0000-0000E5000000}"/>
    <cellStyle name="40% - Accent6 2 3" xfId="231" xr:uid="{00000000-0005-0000-0000-0000E6000000}"/>
    <cellStyle name="40% - Accent6 2 3 2" xfId="232" xr:uid="{00000000-0005-0000-0000-0000E7000000}"/>
    <cellStyle name="40% - Accent6 2 4" xfId="233" xr:uid="{00000000-0005-0000-0000-0000E8000000}"/>
    <cellStyle name="40% - Accent6 3" xfId="234" xr:uid="{00000000-0005-0000-0000-0000E9000000}"/>
    <cellStyle name="40% - Accent6 4" xfId="235" xr:uid="{00000000-0005-0000-0000-0000EA000000}"/>
    <cellStyle name="40% - Accent6 5" xfId="236" xr:uid="{00000000-0005-0000-0000-0000EB000000}"/>
    <cellStyle name="40% - Accent6 6" xfId="237" xr:uid="{00000000-0005-0000-0000-0000EC000000}"/>
    <cellStyle name="40% - Accent6 7" xfId="238" xr:uid="{00000000-0005-0000-0000-0000ED000000}"/>
    <cellStyle name="40% - Accent6 8" xfId="239" xr:uid="{00000000-0005-0000-0000-0000EE000000}"/>
    <cellStyle name="40% - Accent6 9" xfId="240" xr:uid="{00000000-0005-0000-0000-0000EF000000}"/>
    <cellStyle name="60% - Accent1 10" xfId="241" xr:uid="{00000000-0005-0000-0000-0000F0000000}"/>
    <cellStyle name="60% - Accent1 11" xfId="242" xr:uid="{00000000-0005-0000-0000-0000F1000000}"/>
    <cellStyle name="60% - Accent1 12" xfId="243" xr:uid="{00000000-0005-0000-0000-0000F2000000}"/>
    <cellStyle name="60% - Accent1 13" xfId="244" xr:uid="{00000000-0005-0000-0000-0000F3000000}"/>
    <cellStyle name="60% - Accent1 14" xfId="245" xr:uid="{00000000-0005-0000-0000-0000F4000000}"/>
    <cellStyle name="60% - Accent1 15" xfId="246" xr:uid="{00000000-0005-0000-0000-0000F5000000}"/>
    <cellStyle name="60% - Accent1 16" xfId="247" xr:uid="{00000000-0005-0000-0000-0000F6000000}"/>
    <cellStyle name="60% - Accent1 2" xfId="248" xr:uid="{00000000-0005-0000-0000-0000F7000000}"/>
    <cellStyle name="60% - Accent1 3" xfId="249" xr:uid="{00000000-0005-0000-0000-0000F8000000}"/>
    <cellStyle name="60% - Accent1 4" xfId="250" xr:uid="{00000000-0005-0000-0000-0000F9000000}"/>
    <cellStyle name="60% - Accent1 5" xfId="251" xr:uid="{00000000-0005-0000-0000-0000FA000000}"/>
    <cellStyle name="60% - Accent1 6" xfId="252" xr:uid="{00000000-0005-0000-0000-0000FB000000}"/>
    <cellStyle name="60% - Accent1 7" xfId="253" xr:uid="{00000000-0005-0000-0000-0000FC000000}"/>
    <cellStyle name="60% - Accent1 8" xfId="254" xr:uid="{00000000-0005-0000-0000-0000FD000000}"/>
    <cellStyle name="60% - Accent1 9" xfId="255" xr:uid="{00000000-0005-0000-0000-0000FE000000}"/>
    <cellStyle name="60% - Accent2 10" xfId="256" xr:uid="{00000000-0005-0000-0000-0000FF000000}"/>
    <cellStyle name="60% - Accent2 11" xfId="257" xr:uid="{00000000-0005-0000-0000-000000010000}"/>
    <cellStyle name="60% - Accent2 12" xfId="258" xr:uid="{00000000-0005-0000-0000-000001010000}"/>
    <cellStyle name="60% - Accent2 13" xfId="259" xr:uid="{00000000-0005-0000-0000-000002010000}"/>
    <cellStyle name="60% - Accent2 14" xfId="260" xr:uid="{00000000-0005-0000-0000-000003010000}"/>
    <cellStyle name="60% - Accent2 15" xfId="261" xr:uid="{00000000-0005-0000-0000-000004010000}"/>
    <cellStyle name="60% - Accent2 16" xfId="262" xr:uid="{00000000-0005-0000-0000-000005010000}"/>
    <cellStyle name="60% - Accent2 2" xfId="263" xr:uid="{00000000-0005-0000-0000-000006010000}"/>
    <cellStyle name="60% - Accent2 3" xfId="264" xr:uid="{00000000-0005-0000-0000-000007010000}"/>
    <cellStyle name="60% - Accent2 4" xfId="265" xr:uid="{00000000-0005-0000-0000-000008010000}"/>
    <cellStyle name="60% - Accent2 5" xfId="266" xr:uid="{00000000-0005-0000-0000-000009010000}"/>
    <cellStyle name="60% - Accent2 6" xfId="267" xr:uid="{00000000-0005-0000-0000-00000A010000}"/>
    <cellStyle name="60% - Accent2 7" xfId="268" xr:uid="{00000000-0005-0000-0000-00000B010000}"/>
    <cellStyle name="60% - Accent2 8" xfId="269" xr:uid="{00000000-0005-0000-0000-00000C010000}"/>
    <cellStyle name="60% - Accent2 9" xfId="270" xr:uid="{00000000-0005-0000-0000-00000D010000}"/>
    <cellStyle name="60% - Accent3 10" xfId="271" xr:uid="{00000000-0005-0000-0000-00000E010000}"/>
    <cellStyle name="60% - Accent3 11" xfId="272" xr:uid="{00000000-0005-0000-0000-00000F010000}"/>
    <cellStyle name="60% - Accent3 12" xfId="273" xr:uid="{00000000-0005-0000-0000-000010010000}"/>
    <cellStyle name="60% - Accent3 13" xfId="274" xr:uid="{00000000-0005-0000-0000-000011010000}"/>
    <cellStyle name="60% - Accent3 14" xfId="275" xr:uid="{00000000-0005-0000-0000-000012010000}"/>
    <cellStyle name="60% - Accent3 15" xfId="276" xr:uid="{00000000-0005-0000-0000-000013010000}"/>
    <cellStyle name="60% - Accent3 16" xfId="277" xr:uid="{00000000-0005-0000-0000-000014010000}"/>
    <cellStyle name="60% - Accent3 2" xfId="278" xr:uid="{00000000-0005-0000-0000-000015010000}"/>
    <cellStyle name="60% - Accent3 3" xfId="279" xr:uid="{00000000-0005-0000-0000-000016010000}"/>
    <cellStyle name="60% - Accent3 4" xfId="280" xr:uid="{00000000-0005-0000-0000-000017010000}"/>
    <cellStyle name="60% - Accent3 5" xfId="281" xr:uid="{00000000-0005-0000-0000-000018010000}"/>
    <cellStyle name="60% - Accent3 6" xfId="282" xr:uid="{00000000-0005-0000-0000-000019010000}"/>
    <cellStyle name="60% - Accent3 7" xfId="283" xr:uid="{00000000-0005-0000-0000-00001A010000}"/>
    <cellStyle name="60% - Accent3 8" xfId="284" xr:uid="{00000000-0005-0000-0000-00001B010000}"/>
    <cellStyle name="60% - Accent3 9" xfId="285" xr:uid="{00000000-0005-0000-0000-00001C010000}"/>
    <cellStyle name="60% - Accent4 10" xfId="286" xr:uid="{00000000-0005-0000-0000-00001D010000}"/>
    <cellStyle name="60% - Accent4 11" xfId="287" xr:uid="{00000000-0005-0000-0000-00001E010000}"/>
    <cellStyle name="60% - Accent4 12" xfId="288" xr:uid="{00000000-0005-0000-0000-00001F010000}"/>
    <cellStyle name="60% - Accent4 13" xfId="289" xr:uid="{00000000-0005-0000-0000-000020010000}"/>
    <cellStyle name="60% - Accent4 14" xfId="290" xr:uid="{00000000-0005-0000-0000-000021010000}"/>
    <cellStyle name="60% - Accent4 15" xfId="291" xr:uid="{00000000-0005-0000-0000-000022010000}"/>
    <cellStyle name="60% - Accent4 16" xfId="292" xr:uid="{00000000-0005-0000-0000-000023010000}"/>
    <cellStyle name="60% - Accent4 2" xfId="293" xr:uid="{00000000-0005-0000-0000-000024010000}"/>
    <cellStyle name="60% - Accent4 3" xfId="294" xr:uid="{00000000-0005-0000-0000-000025010000}"/>
    <cellStyle name="60% - Accent4 4" xfId="295" xr:uid="{00000000-0005-0000-0000-000026010000}"/>
    <cellStyle name="60% - Accent4 5" xfId="296" xr:uid="{00000000-0005-0000-0000-000027010000}"/>
    <cellStyle name="60% - Accent4 6" xfId="297" xr:uid="{00000000-0005-0000-0000-000028010000}"/>
    <cellStyle name="60% - Accent4 7" xfId="298" xr:uid="{00000000-0005-0000-0000-000029010000}"/>
    <cellStyle name="60% - Accent4 8" xfId="299" xr:uid="{00000000-0005-0000-0000-00002A010000}"/>
    <cellStyle name="60% - Accent4 9" xfId="300" xr:uid="{00000000-0005-0000-0000-00002B010000}"/>
    <cellStyle name="60% - Accent5 10" xfId="301" xr:uid="{00000000-0005-0000-0000-00002C010000}"/>
    <cellStyle name="60% - Accent5 11" xfId="302" xr:uid="{00000000-0005-0000-0000-00002D010000}"/>
    <cellStyle name="60% - Accent5 12" xfId="303" xr:uid="{00000000-0005-0000-0000-00002E010000}"/>
    <cellStyle name="60% - Accent5 13" xfId="304" xr:uid="{00000000-0005-0000-0000-00002F010000}"/>
    <cellStyle name="60% - Accent5 14" xfId="305" xr:uid="{00000000-0005-0000-0000-000030010000}"/>
    <cellStyle name="60% - Accent5 15" xfId="306" xr:uid="{00000000-0005-0000-0000-000031010000}"/>
    <cellStyle name="60% - Accent5 16" xfId="307" xr:uid="{00000000-0005-0000-0000-000032010000}"/>
    <cellStyle name="60% - Accent5 2" xfId="308" xr:uid="{00000000-0005-0000-0000-000033010000}"/>
    <cellStyle name="60% - Accent5 3" xfId="309" xr:uid="{00000000-0005-0000-0000-000034010000}"/>
    <cellStyle name="60% - Accent5 4" xfId="310" xr:uid="{00000000-0005-0000-0000-000035010000}"/>
    <cellStyle name="60% - Accent5 5" xfId="311" xr:uid="{00000000-0005-0000-0000-000036010000}"/>
    <cellStyle name="60% - Accent5 6" xfId="312" xr:uid="{00000000-0005-0000-0000-000037010000}"/>
    <cellStyle name="60% - Accent5 7" xfId="313" xr:uid="{00000000-0005-0000-0000-000038010000}"/>
    <cellStyle name="60% - Accent5 8" xfId="314" xr:uid="{00000000-0005-0000-0000-000039010000}"/>
    <cellStyle name="60% - Accent5 9" xfId="315" xr:uid="{00000000-0005-0000-0000-00003A010000}"/>
    <cellStyle name="60% - Accent6 10" xfId="316" xr:uid="{00000000-0005-0000-0000-00003B010000}"/>
    <cellStyle name="60% - Accent6 11" xfId="317" xr:uid="{00000000-0005-0000-0000-00003C010000}"/>
    <cellStyle name="60% - Accent6 12" xfId="318" xr:uid="{00000000-0005-0000-0000-00003D010000}"/>
    <cellStyle name="60% - Accent6 13" xfId="319" xr:uid="{00000000-0005-0000-0000-00003E010000}"/>
    <cellStyle name="60% - Accent6 14" xfId="320" xr:uid="{00000000-0005-0000-0000-00003F010000}"/>
    <cellStyle name="60% - Accent6 15" xfId="321" xr:uid="{00000000-0005-0000-0000-000040010000}"/>
    <cellStyle name="60% - Accent6 16" xfId="322" xr:uid="{00000000-0005-0000-0000-000041010000}"/>
    <cellStyle name="60% - Accent6 2" xfId="323" xr:uid="{00000000-0005-0000-0000-000042010000}"/>
    <cellStyle name="60% - Accent6 3" xfId="324" xr:uid="{00000000-0005-0000-0000-000043010000}"/>
    <cellStyle name="60% - Accent6 4" xfId="325" xr:uid="{00000000-0005-0000-0000-000044010000}"/>
    <cellStyle name="60% - Accent6 5" xfId="326" xr:uid="{00000000-0005-0000-0000-000045010000}"/>
    <cellStyle name="60% - Accent6 6" xfId="327" xr:uid="{00000000-0005-0000-0000-000046010000}"/>
    <cellStyle name="60% - Accent6 7" xfId="328" xr:uid="{00000000-0005-0000-0000-000047010000}"/>
    <cellStyle name="60% - Accent6 8" xfId="329" xr:uid="{00000000-0005-0000-0000-000048010000}"/>
    <cellStyle name="60% - Accent6 9" xfId="330" xr:uid="{00000000-0005-0000-0000-000049010000}"/>
    <cellStyle name="Accent1 10" xfId="331" xr:uid="{00000000-0005-0000-0000-00004A010000}"/>
    <cellStyle name="Accent1 11" xfId="332" xr:uid="{00000000-0005-0000-0000-00004B010000}"/>
    <cellStyle name="Accent1 12" xfId="333" xr:uid="{00000000-0005-0000-0000-00004C010000}"/>
    <cellStyle name="Accent1 13" xfId="334" xr:uid="{00000000-0005-0000-0000-00004D010000}"/>
    <cellStyle name="Accent1 14" xfId="335" xr:uid="{00000000-0005-0000-0000-00004E010000}"/>
    <cellStyle name="Accent1 15" xfId="336" xr:uid="{00000000-0005-0000-0000-00004F010000}"/>
    <cellStyle name="Accent1 16" xfId="337" xr:uid="{00000000-0005-0000-0000-000050010000}"/>
    <cellStyle name="Accent1 2" xfId="338" xr:uid="{00000000-0005-0000-0000-000051010000}"/>
    <cellStyle name="Accent1 3" xfId="339" xr:uid="{00000000-0005-0000-0000-000052010000}"/>
    <cellStyle name="Accent1 4" xfId="340" xr:uid="{00000000-0005-0000-0000-000053010000}"/>
    <cellStyle name="Accent1 5" xfId="341" xr:uid="{00000000-0005-0000-0000-000054010000}"/>
    <cellStyle name="Accent1 6" xfId="342" xr:uid="{00000000-0005-0000-0000-000055010000}"/>
    <cellStyle name="Accent1 7" xfId="343" xr:uid="{00000000-0005-0000-0000-000056010000}"/>
    <cellStyle name="Accent1 8" xfId="344" xr:uid="{00000000-0005-0000-0000-000057010000}"/>
    <cellStyle name="Accent1 9" xfId="345" xr:uid="{00000000-0005-0000-0000-000058010000}"/>
    <cellStyle name="Accent2 10" xfId="346" xr:uid="{00000000-0005-0000-0000-000059010000}"/>
    <cellStyle name="Accent2 11" xfId="347" xr:uid="{00000000-0005-0000-0000-00005A010000}"/>
    <cellStyle name="Accent2 12" xfId="348" xr:uid="{00000000-0005-0000-0000-00005B010000}"/>
    <cellStyle name="Accent2 13" xfId="349" xr:uid="{00000000-0005-0000-0000-00005C010000}"/>
    <cellStyle name="Accent2 14" xfId="350" xr:uid="{00000000-0005-0000-0000-00005D010000}"/>
    <cellStyle name="Accent2 15" xfId="351" xr:uid="{00000000-0005-0000-0000-00005E010000}"/>
    <cellStyle name="Accent2 16" xfId="352" xr:uid="{00000000-0005-0000-0000-00005F010000}"/>
    <cellStyle name="Accent2 2" xfId="353" xr:uid="{00000000-0005-0000-0000-000060010000}"/>
    <cellStyle name="Accent2 3" xfId="354" xr:uid="{00000000-0005-0000-0000-000061010000}"/>
    <cellStyle name="Accent2 4" xfId="355" xr:uid="{00000000-0005-0000-0000-000062010000}"/>
    <cellStyle name="Accent2 5" xfId="356" xr:uid="{00000000-0005-0000-0000-000063010000}"/>
    <cellStyle name="Accent2 6" xfId="357" xr:uid="{00000000-0005-0000-0000-000064010000}"/>
    <cellStyle name="Accent2 7" xfId="358" xr:uid="{00000000-0005-0000-0000-000065010000}"/>
    <cellStyle name="Accent2 8" xfId="359" xr:uid="{00000000-0005-0000-0000-000066010000}"/>
    <cellStyle name="Accent2 9" xfId="360" xr:uid="{00000000-0005-0000-0000-000067010000}"/>
    <cellStyle name="Accent3 10" xfId="361" xr:uid="{00000000-0005-0000-0000-000068010000}"/>
    <cellStyle name="Accent3 11" xfId="362" xr:uid="{00000000-0005-0000-0000-000069010000}"/>
    <cellStyle name="Accent3 12" xfId="363" xr:uid="{00000000-0005-0000-0000-00006A010000}"/>
    <cellStyle name="Accent3 13" xfId="364" xr:uid="{00000000-0005-0000-0000-00006B010000}"/>
    <cellStyle name="Accent3 14" xfId="365" xr:uid="{00000000-0005-0000-0000-00006C010000}"/>
    <cellStyle name="Accent3 15" xfId="366" xr:uid="{00000000-0005-0000-0000-00006D010000}"/>
    <cellStyle name="Accent3 16" xfId="367" xr:uid="{00000000-0005-0000-0000-00006E010000}"/>
    <cellStyle name="Accent3 2" xfId="368" xr:uid="{00000000-0005-0000-0000-00006F010000}"/>
    <cellStyle name="Accent3 3" xfId="369" xr:uid="{00000000-0005-0000-0000-000070010000}"/>
    <cellStyle name="Accent3 4" xfId="370" xr:uid="{00000000-0005-0000-0000-000071010000}"/>
    <cellStyle name="Accent3 5" xfId="371" xr:uid="{00000000-0005-0000-0000-000072010000}"/>
    <cellStyle name="Accent3 6" xfId="372" xr:uid="{00000000-0005-0000-0000-000073010000}"/>
    <cellStyle name="Accent3 7" xfId="373" xr:uid="{00000000-0005-0000-0000-000074010000}"/>
    <cellStyle name="Accent3 8" xfId="374" xr:uid="{00000000-0005-0000-0000-000075010000}"/>
    <cellStyle name="Accent3 9" xfId="375" xr:uid="{00000000-0005-0000-0000-000076010000}"/>
    <cellStyle name="Accent4 10" xfId="376" xr:uid="{00000000-0005-0000-0000-000077010000}"/>
    <cellStyle name="Accent4 11" xfId="377" xr:uid="{00000000-0005-0000-0000-000078010000}"/>
    <cellStyle name="Accent4 12" xfId="378" xr:uid="{00000000-0005-0000-0000-000079010000}"/>
    <cellStyle name="Accent4 13" xfId="379" xr:uid="{00000000-0005-0000-0000-00007A010000}"/>
    <cellStyle name="Accent4 14" xfId="380" xr:uid="{00000000-0005-0000-0000-00007B010000}"/>
    <cellStyle name="Accent4 15" xfId="381" xr:uid="{00000000-0005-0000-0000-00007C010000}"/>
    <cellStyle name="Accent4 16" xfId="382" xr:uid="{00000000-0005-0000-0000-00007D010000}"/>
    <cellStyle name="Accent4 2" xfId="383" xr:uid="{00000000-0005-0000-0000-00007E010000}"/>
    <cellStyle name="Accent4 3" xfId="384" xr:uid="{00000000-0005-0000-0000-00007F010000}"/>
    <cellStyle name="Accent4 4" xfId="385" xr:uid="{00000000-0005-0000-0000-000080010000}"/>
    <cellStyle name="Accent4 5" xfId="386" xr:uid="{00000000-0005-0000-0000-000081010000}"/>
    <cellStyle name="Accent4 6" xfId="387" xr:uid="{00000000-0005-0000-0000-000082010000}"/>
    <cellStyle name="Accent4 7" xfId="388" xr:uid="{00000000-0005-0000-0000-000083010000}"/>
    <cellStyle name="Accent4 8" xfId="389" xr:uid="{00000000-0005-0000-0000-000084010000}"/>
    <cellStyle name="Accent4 9" xfId="390" xr:uid="{00000000-0005-0000-0000-000085010000}"/>
    <cellStyle name="Accent5 10" xfId="391" xr:uid="{00000000-0005-0000-0000-000086010000}"/>
    <cellStyle name="Accent5 11" xfId="392" xr:uid="{00000000-0005-0000-0000-000087010000}"/>
    <cellStyle name="Accent5 12" xfId="393" xr:uid="{00000000-0005-0000-0000-000088010000}"/>
    <cellStyle name="Accent5 13" xfId="394" xr:uid="{00000000-0005-0000-0000-000089010000}"/>
    <cellStyle name="Accent5 14" xfId="395" xr:uid="{00000000-0005-0000-0000-00008A010000}"/>
    <cellStyle name="Accent5 15" xfId="396" xr:uid="{00000000-0005-0000-0000-00008B010000}"/>
    <cellStyle name="Accent5 16" xfId="397" xr:uid="{00000000-0005-0000-0000-00008C010000}"/>
    <cellStyle name="Accent5 2" xfId="398" xr:uid="{00000000-0005-0000-0000-00008D010000}"/>
    <cellStyle name="Accent5 3" xfId="399" xr:uid="{00000000-0005-0000-0000-00008E010000}"/>
    <cellStyle name="Accent5 4" xfId="400" xr:uid="{00000000-0005-0000-0000-00008F010000}"/>
    <cellStyle name="Accent5 5" xfId="401" xr:uid="{00000000-0005-0000-0000-000090010000}"/>
    <cellStyle name="Accent5 6" xfId="402" xr:uid="{00000000-0005-0000-0000-000091010000}"/>
    <cellStyle name="Accent5 7" xfId="403" xr:uid="{00000000-0005-0000-0000-000092010000}"/>
    <cellStyle name="Accent5 8" xfId="404" xr:uid="{00000000-0005-0000-0000-000093010000}"/>
    <cellStyle name="Accent5 9" xfId="405" xr:uid="{00000000-0005-0000-0000-000094010000}"/>
    <cellStyle name="Accent6 10" xfId="406" xr:uid="{00000000-0005-0000-0000-000095010000}"/>
    <cellStyle name="Accent6 11" xfId="407" xr:uid="{00000000-0005-0000-0000-000096010000}"/>
    <cellStyle name="Accent6 12" xfId="408" xr:uid="{00000000-0005-0000-0000-000097010000}"/>
    <cellStyle name="Accent6 13" xfId="409" xr:uid="{00000000-0005-0000-0000-000098010000}"/>
    <cellStyle name="Accent6 14" xfId="410" xr:uid="{00000000-0005-0000-0000-000099010000}"/>
    <cellStyle name="Accent6 15" xfId="411" xr:uid="{00000000-0005-0000-0000-00009A010000}"/>
    <cellStyle name="Accent6 16" xfId="412" xr:uid="{00000000-0005-0000-0000-00009B010000}"/>
    <cellStyle name="Accent6 2" xfId="413" xr:uid="{00000000-0005-0000-0000-00009C010000}"/>
    <cellStyle name="Accent6 3" xfId="414" xr:uid="{00000000-0005-0000-0000-00009D010000}"/>
    <cellStyle name="Accent6 4" xfId="415" xr:uid="{00000000-0005-0000-0000-00009E010000}"/>
    <cellStyle name="Accent6 5" xfId="416" xr:uid="{00000000-0005-0000-0000-00009F010000}"/>
    <cellStyle name="Accent6 6" xfId="417" xr:uid="{00000000-0005-0000-0000-0000A0010000}"/>
    <cellStyle name="Accent6 7" xfId="418" xr:uid="{00000000-0005-0000-0000-0000A1010000}"/>
    <cellStyle name="Accent6 8" xfId="419" xr:uid="{00000000-0005-0000-0000-0000A2010000}"/>
    <cellStyle name="Accent6 9" xfId="420" xr:uid="{00000000-0005-0000-0000-0000A3010000}"/>
    <cellStyle name="Berekening 10" xfId="421" xr:uid="{00000000-0005-0000-0000-0000A4010000}"/>
    <cellStyle name="Berekening 10 2" xfId="1195" xr:uid="{F1EC5118-A634-4F5E-BE8B-88D25F30CC29}"/>
    <cellStyle name="Berekening 10 3" xfId="1091" xr:uid="{64EB86EE-0B75-49CE-B131-3A56CC7B504F}"/>
    <cellStyle name="Berekening 10 4" xfId="1165" xr:uid="{C0BBD961-1472-4B7A-9530-B483C7103FF2}"/>
    <cellStyle name="Berekening 10 5" xfId="1076" xr:uid="{F70DF107-F6D7-4EF6-9A5B-831942279D3D}"/>
    <cellStyle name="Berekening 11" xfId="422" xr:uid="{00000000-0005-0000-0000-0000A5010000}"/>
    <cellStyle name="Berekening 11 2" xfId="1196" xr:uid="{1626DEEE-A715-404F-90E1-75211CB09B9A}"/>
    <cellStyle name="Berekening 11 3" xfId="1092" xr:uid="{A01405B1-C10D-47E7-8B01-8466856E0E84}"/>
    <cellStyle name="Berekening 11 4" xfId="1164" xr:uid="{AA621CAE-C463-4761-AFA4-E67AD8FAAAC7}"/>
    <cellStyle name="Berekening 11 5" xfId="1077" xr:uid="{A6C5C6BE-590F-4DED-9631-A8A2505A7242}"/>
    <cellStyle name="Berekening 12" xfId="423" xr:uid="{00000000-0005-0000-0000-0000A6010000}"/>
    <cellStyle name="Berekening 12 2" xfId="1197" xr:uid="{15F3D7D7-9E92-4338-87F2-5C6698AF26C7}"/>
    <cellStyle name="Berekening 12 3" xfId="1093" xr:uid="{A5A19BFD-E86C-4A01-B60E-56D3EEA99080}"/>
    <cellStyle name="Berekening 12 4" xfId="1163" xr:uid="{A0DFF27D-554E-45BA-986B-0ECDD31182FF}"/>
    <cellStyle name="Berekening 12 5" xfId="1078" xr:uid="{3110D2DE-9E91-4A55-BE39-19742B0FCEC2}"/>
    <cellStyle name="Berekening 13" xfId="424" xr:uid="{00000000-0005-0000-0000-0000A7010000}"/>
    <cellStyle name="Berekening 13 2" xfId="1198" xr:uid="{F53CB514-04BB-4CA2-9469-3A6E4CAE3757}"/>
    <cellStyle name="Berekening 13 3" xfId="1094" xr:uid="{D6BF4232-B998-49BA-82FA-3CBE41F04DBF}"/>
    <cellStyle name="Berekening 13 4" xfId="1162" xr:uid="{667CCF82-F76B-4283-8731-8589ECA89211}"/>
    <cellStyle name="Berekening 13 5" xfId="1079" xr:uid="{A6520052-CB53-4CE3-AB83-CF295EEDA2F6}"/>
    <cellStyle name="Berekening 14" xfId="425" xr:uid="{00000000-0005-0000-0000-0000A8010000}"/>
    <cellStyle name="Berekening 14 2" xfId="1199" xr:uid="{81BF8A1A-384A-4F1A-97AA-260998922DA1}"/>
    <cellStyle name="Berekening 14 3" xfId="1095" xr:uid="{8DA23D2D-7780-4FC4-BAF1-476460475100}"/>
    <cellStyle name="Berekening 14 4" xfId="1161" xr:uid="{C94980F2-5790-4895-9187-36F4569ADF7D}"/>
    <cellStyle name="Berekening 14 5" xfId="1080" xr:uid="{9B97404F-7F68-478A-B39C-D24412C30313}"/>
    <cellStyle name="Berekening 15" xfId="426" xr:uid="{00000000-0005-0000-0000-0000A9010000}"/>
    <cellStyle name="Berekening 15 2" xfId="1200" xr:uid="{F0262551-FAAD-4A7E-8630-1B79FB81B584}"/>
    <cellStyle name="Berekening 15 3" xfId="1096" xr:uid="{2BE59E44-A60C-4EB5-B797-713796F7C2E1}"/>
    <cellStyle name="Berekening 15 4" xfId="1160" xr:uid="{3D056A16-91DD-4AD2-9072-6279396C9D6E}"/>
    <cellStyle name="Berekening 15 5" xfId="1081" xr:uid="{FF038CFC-D017-4876-B355-D73629473F82}"/>
    <cellStyle name="Berekening 16" xfId="427" xr:uid="{00000000-0005-0000-0000-0000AA010000}"/>
    <cellStyle name="Berekening 16 2" xfId="1201" xr:uid="{AC54B0AD-78C0-4CFF-89BA-3E70085B7F63}"/>
    <cellStyle name="Berekening 16 3" xfId="1097" xr:uid="{6780931B-480A-48C1-949A-4877F23D6325}"/>
    <cellStyle name="Berekening 16 4" xfId="1159" xr:uid="{EC84F4F6-DA0C-4478-A5D8-766D4629B6D7}"/>
    <cellStyle name="Berekening 16 5" xfId="1082" xr:uid="{759F2F13-5BA7-4339-BF7B-2B84678AA2F8}"/>
    <cellStyle name="Berekening 2" xfId="428" xr:uid="{00000000-0005-0000-0000-0000AB010000}"/>
    <cellStyle name="Berekening 2 2" xfId="1202" xr:uid="{E1A4179B-F15E-4582-84DD-21C80921A083}"/>
    <cellStyle name="Berekening 2 3" xfId="1098" xr:uid="{0196B6A4-EDA6-470F-951B-9E96ED5E7104}"/>
    <cellStyle name="Berekening 2 4" xfId="1158" xr:uid="{5E84769D-D5EB-4ED8-A2E9-65B1D32CB3EB}"/>
    <cellStyle name="Berekening 2 5" xfId="1083" xr:uid="{FE8B949A-234E-47E8-94F9-0F47C172F673}"/>
    <cellStyle name="Berekening 3" xfId="429" xr:uid="{00000000-0005-0000-0000-0000AC010000}"/>
    <cellStyle name="Berekening 3 2" xfId="1203" xr:uid="{27A1FBD7-FD67-4613-ACC5-0995FCB28B14}"/>
    <cellStyle name="Berekening 3 3" xfId="1099" xr:uid="{0C31C130-DDF0-4E20-B291-AB628C76FA97}"/>
    <cellStyle name="Berekening 3 4" xfId="1157" xr:uid="{ABD400D1-AE9A-4A4D-837D-E377D7B50780}"/>
    <cellStyle name="Berekening 3 5" xfId="1084" xr:uid="{F572B162-54B1-4C97-930D-2C81E667BF10}"/>
    <cellStyle name="Berekening 4" xfId="430" xr:uid="{00000000-0005-0000-0000-0000AD010000}"/>
    <cellStyle name="Berekening 4 2" xfId="1204" xr:uid="{5F32777D-5847-468B-A94F-CE0FAF965541}"/>
    <cellStyle name="Berekening 4 3" xfId="1100" xr:uid="{D1FB7E78-F193-4128-85BE-84FA9146DD28}"/>
    <cellStyle name="Berekening 4 4" xfId="1156" xr:uid="{25A59251-2652-43B8-8BB9-01832766AE6D}"/>
    <cellStyle name="Berekening 4 5" xfId="1085" xr:uid="{F1B77791-14EA-4C8D-B94A-471C511E9BDE}"/>
    <cellStyle name="Berekening 5" xfId="431" xr:uid="{00000000-0005-0000-0000-0000AE010000}"/>
    <cellStyle name="Berekening 5 2" xfId="1205" xr:uid="{4CC5FA8E-BB31-4FA8-88CF-F53119B5B770}"/>
    <cellStyle name="Berekening 5 3" xfId="1101" xr:uid="{1885F36A-6191-44E2-9145-9B327ECA02F7}"/>
    <cellStyle name="Berekening 5 4" xfId="1155" xr:uid="{9DD1F8A3-CE78-4BD5-BB5E-568261A18956}"/>
    <cellStyle name="Berekening 5 5" xfId="1086" xr:uid="{C6C22252-2F8D-4854-9791-56449AE9EA50}"/>
    <cellStyle name="Berekening 6" xfId="432" xr:uid="{00000000-0005-0000-0000-0000AF010000}"/>
    <cellStyle name="Berekening 6 2" xfId="1206" xr:uid="{8D166E7B-1CDB-45AE-B506-A9226F47D0C6}"/>
    <cellStyle name="Berekening 6 3" xfId="1102" xr:uid="{8B3CEF8E-4287-419D-BD9D-7A5E2E2B123D}"/>
    <cellStyle name="Berekening 6 4" xfId="1154" xr:uid="{BAC1E0F4-B150-425E-B817-B441DF6ECA39}"/>
    <cellStyle name="Berekening 6 5" xfId="1087" xr:uid="{639AF92A-C512-4154-9D5B-A2D347A53205}"/>
    <cellStyle name="Berekening 7" xfId="433" xr:uid="{00000000-0005-0000-0000-0000B0010000}"/>
    <cellStyle name="Berekening 7 2" xfId="1207" xr:uid="{BBED12B6-4C41-469C-AB0B-176C59A10B6F}"/>
    <cellStyle name="Berekening 7 3" xfId="1103" xr:uid="{8C9867BD-A58B-42B9-B6A6-C58FC02CACAB}"/>
    <cellStyle name="Berekening 7 4" xfId="1153" xr:uid="{3A7E4435-6E6A-41D7-B45A-66E67C14A1F1}"/>
    <cellStyle name="Berekening 7 5" xfId="1088" xr:uid="{ECE137E6-4366-40A5-8754-9B3EAADAEDCD}"/>
    <cellStyle name="Berekening 8" xfId="434" xr:uid="{00000000-0005-0000-0000-0000B1010000}"/>
    <cellStyle name="Berekening 8 2" xfId="1208" xr:uid="{5B2932BA-DE52-4C2A-BB54-1723E2703C35}"/>
    <cellStyle name="Berekening 8 3" xfId="1104" xr:uid="{7FE1C0EE-FEDA-4E58-8997-72DA87202152}"/>
    <cellStyle name="Berekening 8 4" xfId="1152" xr:uid="{F3EC3043-1BBD-4978-8E01-92E1F81C6281}"/>
    <cellStyle name="Berekening 8 5" xfId="1089" xr:uid="{124347AD-A902-4AF1-AAAD-8A6FE55462FD}"/>
    <cellStyle name="Berekening 9" xfId="435" xr:uid="{00000000-0005-0000-0000-0000B2010000}"/>
    <cellStyle name="Berekening 9 2" xfId="1209" xr:uid="{FAA6ACBD-D07D-4B8F-99C5-80B7EE965715}"/>
    <cellStyle name="Berekening 9 3" xfId="1105" xr:uid="{C6E34C5A-70B7-44D3-AF67-A3050CC39996}"/>
    <cellStyle name="Berekening 9 4" xfId="1151" xr:uid="{7824CFA0-D969-4E8C-A03E-D90F81EE3D77}"/>
    <cellStyle name="Berekening 9 5" xfId="1090" xr:uid="{6DAD74E6-8439-4C6C-9182-DEE835293F77}"/>
    <cellStyle name="Controlecel 10" xfId="436" xr:uid="{00000000-0005-0000-0000-0000B3010000}"/>
    <cellStyle name="Controlecel 11" xfId="437" xr:uid="{00000000-0005-0000-0000-0000B4010000}"/>
    <cellStyle name="Controlecel 12" xfId="438" xr:uid="{00000000-0005-0000-0000-0000B5010000}"/>
    <cellStyle name="Controlecel 13" xfId="439" xr:uid="{00000000-0005-0000-0000-0000B6010000}"/>
    <cellStyle name="Controlecel 14" xfId="440" xr:uid="{00000000-0005-0000-0000-0000B7010000}"/>
    <cellStyle name="Controlecel 15" xfId="441" xr:uid="{00000000-0005-0000-0000-0000B8010000}"/>
    <cellStyle name="Controlecel 16" xfId="442" xr:uid="{00000000-0005-0000-0000-0000B9010000}"/>
    <cellStyle name="Controlecel 2" xfId="443" xr:uid="{00000000-0005-0000-0000-0000BA010000}"/>
    <cellStyle name="Controlecel 3" xfId="444" xr:uid="{00000000-0005-0000-0000-0000BB010000}"/>
    <cellStyle name="Controlecel 4" xfId="445" xr:uid="{00000000-0005-0000-0000-0000BC010000}"/>
    <cellStyle name="Controlecel 5" xfId="446" xr:uid="{00000000-0005-0000-0000-0000BD010000}"/>
    <cellStyle name="Controlecel 6" xfId="447" xr:uid="{00000000-0005-0000-0000-0000BE010000}"/>
    <cellStyle name="Controlecel 7" xfId="448" xr:uid="{00000000-0005-0000-0000-0000BF010000}"/>
    <cellStyle name="Controlecel 8" xfId="449" xr:uid="{00000000-0005-0000-0000-0000C0010000}"/>
    <cellStyle name="Controlecel 9" xfId="450" xr:uid="{00000000-0005-0000-0000-0000C1010000}"/>
    <cellStyle name="Euro" xfId="451" xr:uid="{00000000-0005-0000-0000-0000C2010000}"/>
    <cellStyle name="Euro 2" xfId="452" xr:uid="{00000000-0005-0000-0000-0000C3010000}"/>
    <cellStyle name="Euro 2 2" xfId="453" xr:uid="{00000000-0005-0000-0000-0000C4010000}"/>
    <cellStyle name="Euro 2 3" xfId="454" xr:uid="{00000000-0005-0000-0000-0000C5010000}"/>
    <cellStyle name="Euro 3" xfId="455" xr:uid="{00000000-0005-0000-0000-0000C6010000}"/>
    <cellStyle name="Euro 3 2" xfId="456" xr:uid="{00000000-0005-0000-0000-0000C7010000}"/>
    <cellStyle name="Euro 4" xfId="457" xr:uid="{00000000-0005-0000-0000-0000C8010000}"/>
    <cellStyle name="Euro 4 2" xfId="458" xr:uid="{00000000-0005-0000-0000-0000C9010000}"/>
    <cellStyle name="Euro 4 3" xfId="459" xr:uid="{00000000-0005-0000-0000-0000CA010000}"/>
    <cellStyle name="Euro 4 4" xfId="460" xr:uid="{00000000-0005-0000-0000-0000CB010000}"/>
    <cellStyle name="Euro 4 5" xfId="461" xr:uid="{00000000-0005-0000-0000-0000CC010000}"/>
    <cellStyle name="Euro 4 6" xfId="462" xr:uid="{00000000-0005-0000-0000-0000CD010000}"/>
    <cellStyle name="Euro 5" xfId="463" xr:uid="{00000000-0005-0000-0000-0000CE010000}"/>
    <cellStyle name="Euro 6" xfId="464" xr:uid="{00000000-0005-0000-0000-0000CF010000}"/>
    <cellStyle name="Euro 7" xfId="465" xr:uid="{00000000-0005-0000-0000-0000D0010000}"/>
    <cellStyle name="Euro 7 2" xfId="466" xr:uid="{00000000-0005-0000-0000-0000D1010000}"/>
    <cellStyle name="Euro 7 3" xfId="467" xr:uid="{00000000-0005-0000-0000-0000D2010000}"/>
    <cellStyle name="Euro 8" xfId="468" xr:uid="{00000000-0005-0000-0000-0000D3010000}"/>
    <cellStyle name="Gekoppelde cel 10" xfId="469" xr:uid="{00000000-0005-0000-0000-0000D4010000}"/>
    <cellStyle name="Gekoppelde cel 11" xfId="470" xr:uid="{00000000-0005-0000-0000-0000D5010000}"/>
    <cellStyle name="Gekoppelde cel 12" xfId="471" xr:uid="{00000000-0005-0000-0000-0000D6010000}"/>
    <cellStyle name="Gekoppelde cel 13" xfId="472" xr:uid="{00000000-0005-0000-0000-0000D7010000}"/>
    <cellStyle name="Gekoppelde cel 14" xfId="473" xr:uid="{00000000-0005-0000-0000-0000D8010000}"/>
    <cellStyle name="Gekoppelde cel 15" xfId="474" xr:uid="{00000000-0005-0000-0000-0000D9010000}"/>
    <cellStyle name="Gekoppelde cel 16" xfId="475" xr:uid="{00000000-0005-0000-0000-0000DA010000}"/>
    <cellStyle name="Gekoppelde cel 2" xfId="476" xr:uid="{00000000-0005-0000-0000-0000DB010000}"/>
    <cellStyle name="Gekoppelde cel 3" xfId="477" xr:uid="{00000000-0005-0000-0000-0000DC010000}"/>
    <cellStyle name="Gekoppelde cel 4" xfId="478" xr:uid="{00000000-0005-0000-0000-0000DD010000}"/>
    <cellStyle name="Gekoppelde cel 5" xfId="479" xr:uid="{00000000-0005-0000-0000-0000DE010000}"/>
    <cellStyle name="Gekoppelde cel 6" xfId="480" xr:uid="{00000000-0005-0000-0000-0000DF010000}"/>
    <cellStyle name="Gekoppelde cel 7" xfId="481" xr:uid="{00000000-0005-0000-0000-0000E0010000}"/>
    <cellStyle name="Gekoppelde cel 8" xfId="482" xr:uid="{00000000-0005-0000-0000-0000E1010000}"/>
    <cellStyle name="Gekoppelde cel 9" xfId="483" xr:uid="{00000000-0005-0000-0000-0000E2010000}"/>
    <cellStyle name="Goed 10" xfId="484" xr:uid="{00000000-0005-0000-0000-0000E3010000}"/>
    <cellStyle name="Goed 11" xfId="485" xr:uid="{00000000-0005-0000-0000-0000E4010000}"/>
    <cellStyle name="Goed 12" xfId="486" xr:uid="{00000000-0005-0000-0000-0000E5010000}"/>
    <cellStyle name="Goed 13" xfId="487" xr:uid="{00000000-0005-0000-0000-0000E6010000}"/>
    <cellStyle name="Goed 14" xfId="488" xr:uid="{00000000-0005-0000-0000-0000E7010000}"/>
    <cellStyle name="Goed 15" xfId="489" xr:uid="{00000000-0005-0000-0000-0000E8010000}"/>
    <cellStyle name="Goed 16" xfId="490" xr:uid="{00000000-0005-0000-0000-0000E9010000}"/>
    <cellStyle name="Goed 2" xfId="491" xr:uid="{00000000-0005-0000-0000-0000EA010000}"/>
    <cellStyle name="Goed 3" xfId="492" xr:uid="{00000000-0005-0000-0000-0000EB010000}"/>
    <cellStyle name="Goed 4" xfId="493" xr:uid="{00000000-0005-0000-0000-0000EC010000}"/>
    <cellStyle name="Goed 5" xfId="494" xr:uid="{00000000-0005-0000-0000-0000ED010000}"/>
    <cellStyle name="Goed 6" xfId="495" xr:uid="{00000000-0005-0000-0000-0000EE010000}"/>
    <cellStyle name="Goed 7" xfId="496" xr:uid="{00000000-0005-0000-0000-0000EF010000}"/>
    <cellStyle name="Goed 8" xfId="497" xr:uid="{00000000-0005-0000-0000-0000F0010000}"/>
    <cellStyle name="Goed 9" xfId="498" xr:uid="{00000000-0005-0000-0000-0000F1010000}"/>
    <cellStyle name="Hyperlink 2" xfId="499" xr:uid="{00000000-0005-0000-0000-0000F2010000}"/>
    <cellStyle name="Hyperlink 2 2" xfId="500" xr:uid="{00000000-0005-0000-0000-0000F3010000}"/>
    <cellStyle name="Hyperlink 2 3" xfId="501" xr:uid="{00000000-0005-0000-0000-0000F4010000}"/>
    <cellStyle name="Invoer 10" xfId="502" xr:uid="{00000000-0005-0000-0000-0000F5010000}"/>
    <cellStyle name="Invoer 10 2" xfId="1238" xr:uid="{FC582563-293A-4771-96AC-C986BA23DA81}"/>
    <cellStyle name="Invoer 10 3" xfId="1121" xr:uid="{202954D0-1D39-4A29-BE34-8199228AA2EB}"/>
    <cellStyle name="Invoer 10 4" xfId="1120" xr:uid="{3B89A349-5F79-4E46-B13C-F41039138C97}"/>
    <cellStyle name="Invoer 10 5" xfId="1136" xr:uid="{B6810F0F-A47D-4FB6-8155-427DEA456B6C}"/>
    <cellStyle name="Invoer 11" xfId="503" xr:uid="{00000000-0005-0000-0000-0000F6010000}"/>
    <cellStyle name="Invoer 11 2" xfId="1239" xr:uid="{5B8273BA-49B1-4BDB-90D8-F643B0FF72B7}"/>
    <cellStyle name="Invoer 11 3" xfId="1122" xr:uid="{44B9324A-0D61-4D21-8FE5-590EB5E7D34F}"/>
    <cellStyle name="Invoer 11 4" xfId="1119" xr:uid="{6CD26E79-5019-4CAE-BB6C-40A137626DCC}"/>
    <cellStyle name="Invoer 11 5" xfId="1137" xr:uid="{D2035817-6480-462C-908F-2BAFF1B44611}"/>
    <cellStyle name="Invoer 12" xfId="504" xr:uid="{00000000-0005-0000-0000-0000F7010000}"/>
    <cellStyle name="Invoer 12 2" xfId="1240" xr:uid="{43B04315-73A4-4D57-B70D-66BD9A804DE2}"/>
    <cellStyle name="Invoer 12 3" xfId="1123" xr:uid="{299135B2-001B-4EE7-8ECA-AEF455F2CD72}"/>
    <cellStyle name="Invoer 12 4" xfId="1118" xr:uid="{79C6415F-ECBA-484E-9552-A50F594113DE}"/>
    <cellStyle name="Invoer 12 5" xfId="1138" xr:uid="{8E23C087-3C4A-4322-8CB9-CD4D359E4F34}"/>
    <cellStyle name="Invoer 13" xfId="505" xr:uid="{00000000-0005-0000-0000-0000F8010000}"/>
    <cellStyle name="Invoer 13 2" xfId="1241" xr:uid="{E2C15425-A2D6-4616-AFC1-008B3DA98D2F}"/>
    <cellStyle name="Invoer 13 3" xfId="1124" xr:uid="{B0EC01E6-131C-48F4-BFFF-5E10CD81B640}"/>
    <cellStyle name="Invoer 13 4" xfId="1117" xr:uid="{6A3E20A2-1883-4148-B486-7178DECE99F6}"/>
    <cellStyle name="Invoer 13 5" xfId="1139" xr:uid="{354B3A24-B3DC-42A2-8AC5-D3E40C0EAEB1}"/>
    <cellStyle name="Invoer 14" xfId="506" xr:uid="{00000000-0005-0000-0000-0000F9010000}"/>
    <cellStyle name="Invoer 14 2" xfId="1242" xr:uid="{ECA10D1D-707B-4AE3-AD20-31B2CFCA0817}"/>
    <cellStyle name="Invoer 14 3" xfId="1125" xr:uid="{C3D5BE94-9741-442B-8C2D-ADA66D259ED1}"/>
    <cellStyle name="Invoer 14 4" xfId="1116" xr:uid="{C2420AC5-7B22-41BA-817E-926ABE5E4615}"/>
    <cellStyle name="Invoer 14 5" xfId="1140" xr:uid="{E9F65FE9-A1D0-418D-BF5B-FA84B888EA15}"/>
    <cellStyle name="Invoer 15" xfId="507" xr:uid="{00000000-0005-0000-0000-0000FA010000}"/>
    <cellStyle name="Invoer 15 2" xfId="1243" xr:uid="{86C41B54-0EBD-4CAD-89A4-75845556A921}"/>
    <cellStyle name="Invoer 15 3" xfId="1126" xr:uid="{C49E9B93-0C90-495B-A315-29A3C57CFD0A}"/>
    <cellStyle name="Invoer 15 4" xfId="1115" xr:uid="{ED53A412-BEC3-4B91-B126-A0885970274B}"/>
    <cellStyle name="Invoer 15 5" xfId="1141" xr:uid="{B1693811-6378-4B9F-873A-802D94C9E8B6}"/>
    <cellStyle name="Invoer 16" xfId="508" xr:uid="{00000000-0005-0000-0000-0000FB010000}"/>
    <cellStyle name="Invoer 16 2" xfId="1244" xr:uid="{749DDE9B-5E3A-48B2-851B-A8DE13E018D7}"/>
    <cellStyle name="Invoer 16 3" xfId="1127" xr:uid="{76659FA1-0EF4-4A40-8FC1-229C8F1DB60B}"/>
    <cellStyle name="Invoer 16 4" xfId="1114" xr:uid="{CC56AB93-8117-443C-A04C-B6005CB4B251}"/>
    <cellStyle name="Invoer 16 5" xfId="1142" xr:uid="{EFF4E397-0C06-4D22-A7E0-29D6F37C818D}"/>
    <cellStyle name="Invoer 2" xfId="509" xr:uid="{00000000-0005-0000-0000-0000FC010000}"/>
    <cellStyle name="Invoer 2 2" xfId="1245" xr:uid="{5C4EA006-5126-471E-8F66-B5EBAC8F57C0}"/>
    <cellStyle name="Invoer 2 3" xfId="1128" xr:uid="{008A435B-F3FF-4FCC-A9DA-B667D398840D}"/>
    <cellStyle name="Invoer 2 4" xfId="1113" xr:uid="{F2A596AA-DC44-4B1B-AE76-BB6CF11D4D7E}"/>
    <cellStyle name="Invoer 2 5" xfId="1143" xr:uid="{169D3426-1F75-4CF0-81BE-39086B1943B0}"/>
    <cellStyle name="Invoer 3" xfId="510" xr:uid="{00000000-0005-0000-0000-0000FD010000}"/>
    <cellStyle name="Invoer 3 2" xfId="1246" xr:uid="{D5B01F0F-613A-479A-9C43-6C89297CA805}"/>
    <cellStyle name="Invoer 3 3" xfId="1129" xr:uid="{10E3DB7E-3578-4AA9-B829-888AC8EEFB62}"/>
    <cellStyle name="Invoer 3 4" xfId="1112" xr:uid="{2FB19882-F255-4FE2-9451-6E6FF33A53C9}"/>
    <cellStyle name="Invoer 3 5" xfId="1144" xr:uid="{F326EEA1-77A5-47E7-8178-B71609125EB8}"/>
    <cellStyle name="Invoer 4" xfId="511" xr:uid="{00000000-0005-0000-0000-0000FE010000}"/>
    <cellStyle name="Invoer 4 2" xfId="1247" xr:uid="{6B48B64D-15E1-495C-A1B4-4C0781C6B98F}"/>
    <cellStyle name="Invoer 4 3" xfId="1130" xr:uid="{A6EA369F-2F0D-4FF8-B4BC-3784EB7B37DB}"/>
    <cellStyle name="Invoer 4 4" xfId="1111" xr:uid="{2B1C2407-DAA6-4CB9-B724-3805818F1127}"/>
    <cellStyle name="Invoer 4 5" xfId="1145" xr:uid="{150BBC28-4D02-446A-9800-923FC1140C00}"/>
    <cellStyle name="Invoer 5" xfId="512" xr:uid="{00000000-0005-0000-0000-0000FF010000}"/>
    <cellStyle name="Invoer 5 2" xfId="1248" xr:uid="{3CBB1944-ECF9-4A92-B101-0EF260AAE151}"/>
    <cellStyle name="Invoer 5 3" xfId="1131" xr:uid="{4DE63EE7-52B5-477D-9DE3-A355EEDC8FDB}"/>
    <cellStyle name="Invoer 5 4" xfId="1110" xr:uid="{96CE6C23-169F-4475-97BA-C1183E971B13}"/>
    <cellStyle name="Invoer 5 5" xfId="1146" xr:uid="{3E49CF13-E396-465C-A2C8-F3B0BE47517B}"/>
    <cellStyle name="Invoer 6" xfId="513" xr:uid="{00000000-0005-0000-0000-000000020000}"/>
    <cellStyle name="Invoer 6 2" xfId="1249" xr:uid="{E0B3E861-6840-4B97-9019-3D7948811F9F}"/>
    <cellStyle name="Invoer 6 3" xfId="1132" xr:uid="{4D7B51B4-64F6-48BB-A8DD-1AE11A9E13C5}"/>
    <cellStyle name="Invoer 6 4" xfId="1109" xr:uid="{97B905AB-017B-48C2-8D49-E6C20E4F8664}"/>
    <cellStyle name="Invoer 6 5" xfId="1147" xr:uid="{1A261D95-0F4A-4B8D-A512-D2F96E8FBEBA}"/>
    <cellStyle name="Invoer 7" xfId="514" xr:uid="{00000000-0005-0000-0000-000001020000}"/>
    <cellStyle name="Invoer 7 2" xfId="1250" xr:uid="{2E3F2288-9B48-4910-9719-878B6101BD2C}"/>
    <cellStyle name="Invoer 7 3" xfId="1133" xr:uid="{B34C35EA-1F90-4DD8-863A-CA0D5081F2AC}"/>
    <cellStyle name="Invoer 7 4" xfId="1108" xr:uid="{399BF999-0D07-443D-A617-9B0A51254FFF}"/>
    <cellStyle name="Invoer 7 5" xfId="1148" xr:uid="{6927EC8E-194D-4CA4-A5E9-367393DABCA7}"/>
    <cellStyle name="Invoer 8" xfId="515" xr:uid="{00000000-0005-0000-0000-000002020000}"/>
    <cellStyle name="Invoer 8 2" xfId="1251" xr:uid="{AAD33E6B-BD3C-4951-BEEB-B72D0A073D24}"/>
    <cellStyle name="Invoer 8 3" xfId="1134" xr:uid="{B0789FA1-6A3A-4AA5-A05B-D3E11C74BD65}"/>
    <cellStyle name="Invoer 8 4" xfId="1107" xr:uid="{77971231-578A-48E7-A0CA-470C0CA94BC5}"/>
    <cellStyle name="Invoer 8 5" xfId="1149" xr:uid="{9D795B57-6DDA-4527-BC62-CA616B5E7F7A}"/>
    <cellStyle name="Invoer 9" xfId="516" xr:uid="{00000000-0005-0000-0000-000003020000}"/>
    <cellStyle name="Invoer 9 2" xfId="1252" xr:uid="{4E47FC1A-1668-4876-8CD8-639CDB698E08}"/>
    <cellStyle name="Invoer 9 3" xfId="1135" xr:uid="{41E4E394-68D2-43AA-9C17-701A626D0D75}"/>
    <cellStyle name="Invoer 9 4" xfId="1106" xr:uid="{6EEC152B-F397-4A93-A68C-01598E9E473F}"/>
    <cellStyle name="Invoer 9 5" xfId="1150" xr:uid="{8446C6DC-19F7-497B-A0FC-C2D120C29D9F}"/>
    <cellStyle name="Komma 2" xfId="517" xr:uid="{00000000-0005-0000-0000-000004020000}"/>
    <cellStyle name="Komma 2 2" xfId="1253" xr:uid="{8FB63CF5-DACF-40B0-A962-939768129C8C}"/>
    <cellStyle name="Komma 3" xfId="518" xr:uid="{00000000-0005-0000-0000-000005020000}"/>
    <cellStyle name="Komma 3 2" xfId="1254" xr:uid="{16024DDC-B648-42AA-9946-9061C7AB4656}"/>
    <cellStyle name="Kop 1 10" xfId="519" xr:uid="{00000000-0005-0000-0000-000006020000}"/>
    <cellStyle name="Kop 1 11" xfId="520" xr:uid="{00000000-0005-0000-0000-000007020000}"/>
    <cellStyle name="Kop 1 12" xfId="521" xr:uid="{00000000-0005-0000-0000-000008020000}"/>
    <cellStyle name="Kop 1 13" xfId="522" xr:uid="{00000000-0005-0000-0000-000009020000}"/>
    <cellStyle name="Kop 1 14" xfId="523" xr:uid="{00000000-0005-0000-0000-00000A020000}"/>
    <cellStyle name="Kop 1 15" xfId="524" xr:uid="{00000000-0005-0000-0000-00000B020000}"/>
    <cellStyle name="Kop 1 16" xfId="525" xr:uid="{00000000-0005-0000-0000-00000C020000}"/>
    <cellStyle name="Kop 1 2" xfId="526" xr:uid="{00000000-0005-0000-0000-00000D020000}"/>
    <cellStyle name="Kop 1 3" xfId="527" xr:uid="{00000000-0005-0000-0000-00000E020000}"/>
    <cellStyle name="Kop 1 4" xfId="528" xr:uid="{00000000-0005-0000-0000-00000F020000}"/>
    <cellStyle name="Kop 1 5" xfId="529" xr:uid="{00000000-0005-0000-0000-000010020000}"/>
    <cellStyle name="Kop 1 6" xfId="530" xr:uid="{00000000-0005-0000-0000-000011020000}"/>
    <cellStyle name="Kop 1 7" xfId="531" xr:uid="{00000000-0005-0000-0000-000012020000}"/>
    <cellStyle name="Kop 1 8" xfId="532" xr:uid="{00000000-0005-0000-0000-000013020000}"/>
    <cellStyle name="Kop 1 9" xfId="533" xr:uid="{00000000-0005-0000-0000-000014020000}"/>
    <cellStyle name="Kop 2 10" xfId="534" xr:uid="{00000000-0005-0000-0000-000015020000}"/>
    <cellStyle name="Kop 2 11" xfId="535" xr:uid="{00000000-0005-0000-0000-000016020000}"/>
    <cellStyle name="Kop 2 12" xfId="536" xr:uid="{00000000-0005-0000-0000-000017020000}"/>
    <cellStyle name="Kop 2 13" xfId="537" xr:uid="{00000000-0005-0000-0000-000018020000}"/>
    <cellStyle name="Kop 2 14" xfId="538" xr:uid="{00000000-0005-0000-0000-000019020000}"/>
    <cellStyle name="Kop 2 15" xfId="539" xr:uid="{00000000-0005-0000-0000-00001A020000}"/>
    <cellStyle name="Kop 2 16" xfId="540" xr:uid="{00000000-0005-0000-0000-00001B020000}"/>
    <cellStyle name="Kop 2 2" xfId="541" xr:uid="{00000000-0005-0000-0000-00001C020000}"/>
    <cellStyle name="Kop 2 3" xfId="542" xr:uid="{00000000-0005-0000-0000-00001D020000}"/>
    <cellStyle name="Kop 2 4" xfId="543" xr:uid="{00000000-0005-0000-0000-00001E020000}"/>
    <cellStyle name="Kop 2 5" xfId="544" xr:uid="{00000000-0005-0000-0000-00001F020000}"/>
    <cellStyle name="Kop 2 6" xfId="545" xr:uid="{00000000-0005-0000-0000-000020020000}"/>
    <cellStyle name="Kop 2 7" xfId="546" xr:uid="{00000000-0005-0000-0000-000021020000}"/>
    <cellStyle name="Kop 2 8" xfId="547" xr:uid="{00000000-0005-0000-0000-000022020000}"/>
    <cellStyle name="Kop 2 9" xfId="548" xr:uid="{00000000-0005-0000-0000-000023020000}"/>
    <cellStyle name="Kop 3 10" xfId="549" xr:uid="{00000000-0005-0000-0000-000024020000}"/>
    <cellStyle name="Kop 3 11" xfId="550" xr:uid="{00000000-0005-0000-0000-000025020000}"/>
    <cellStyle name="Kop 3 12" xfId="551" xr:uid="{00000000-0005-0000-0000-000026020000}"/>
    <cellStyle name="Kop 3 13" xfId="552" xr:uid="{00000000-0005-0000-0000-000027020000}"/>
    <cellStyle name="Kop 3 14" xfId="553" xr:uid="{00000000-0005-0000-0000-000028020000}"/>
    <cellStyle name="Kop 3 15" xfId="554" xr:uid="{00000000-0005-0000-0000-000029020000}"/>
    <cellStyle name="Kop 3 16" xfId="555" xr:uid="{00000000-0005-0000-0000-00002A020000}"/>
    <cellStyle name="Kop 3 2" xfId="556" xr:uid="{00000000-0005-0000-0000-00002B020000}"/>
    <cellStyle name="Kop 3 3" xfId="557" xr:uid="{00000000-0005-0000-0000-00002C020000}"/>
    <cellStyle name="Kop 3 4" xfId="558" xr:uid="{00000000-0005-0000-0000-00002D020000}"/>
    <cellStyle name="Kop 3 5" xfId="559" xr:uid="{00000000-0005-0000-0000-00002E020000}"/>
    <cellStyle name="Kop 3 6" xfId="560" xr:uid="{00000000-0005-0000-0000-00002F020000}"/>
    <cellStyle name="Kop 3 7" xfId="561" xr:uid="{00000000-0005-0000-0000-000030020000}"/>
    <cellStyle name="Kop 3 8" xfId="562" xr:uid="{00000000-0005-0000-0000-000031020000}"/>
    <cellStyle name="Kop 3 9" xfId="563" xr:uid="{00000000-0005-0000-0000-000032020000}"/>
    <cellStyle name="Kop 4 10" xfId="564" xr:uid="{00000000-0005-0000-0000-000033020000}"/>
    <cellStyle name="Kop 4 11" xfId="565" xr:uid="{00000000-0005-0000-0000-000034020000}"/>
    <cellStyle name="Kop 4 12" xfId="566" xr:uid="{00000000-0005-0000-0000-000035020000}"/>
    <cellStyle name="Kop 4 13" xfId="567" xr:uid="{00000000-0005-0000-0000-000036020000}"/>
    <cellStyle name="Kop 4 14" xfId="568" xr:uid="{00000000-0005-0000-0000-000037020000}"/>
    <cellStyle name="Kop 4 15" xfId="569" xr:uid="{00000000-0005-0000-0000-000038020000}"/>
    <cellStyle name="Kop 4 16" xfId="570" xr:uid="{00000000-0005-0000-0000-000039020000}"/>
    <cellStyle name="Kop 4 2" xfId="571" xr:uid="{00000000-0005-0000-0000-00003A020000}"/>
    <cellStyle name="Kop 4 3" xfId="572" xr:uid="{00000000-0005-0000-0000-00003B020000}"/>
    <cellStyle name="Kop 4 4" xfId="573" xr:uid="{00000000-0005-0000-0000-00003C020000}"/>
    <cellStyle name="Kop 4 5" xfId="574" xr:uid="{00000000-0005-0000-0000-00003D020000}"/>
    <cellStyle name="Kop 4 6" xfId="575" xr:uid="{00000000-0005-0000-0000-00003E020000}"/>
    <cellStyle name="Kop 4 7" xfId="576" xr:uid="{00000000-0005-0000-0000-00003F020000}"/>
    <cellStyle name="Kop 4 8" xfId="577" xr:uid="{00000000-0005-0000-0000-000040020000}"/>
    <cellStyle name="Kop 4 9" xfId="578" xr:uid="{00000000-0005-0000-0000-000041020000}"/>
    <cellStyle name="Neutraal 10" xfId="579" xr:uid="{00000000-0005-0000-0000-000042020000}"/>
    <cellStyle name="Neutraal 11" xfId="580" xr:uid="{00000000-0005-0000-0000-000043020000}"/>
    <cellStyle name="Neutraal 12" xfId="581" xr:uid="{00000000-0005-0000-0000-000044020000}"/>
    <cellStyle name="Neutraal 13" xfId="582" xr:uid="{00000000-0005-0000-0000-000045020000}"/>
    <cellStyle name="Neutraal 14" xfId="583" xr:uid="{00000000-0005-0000-0000-000046020000}"/>
    <cellStyle name="Neutraal 15" xfId="584" xr:uid="{00000000-0005-0000-0000-000047020000}"/>
    <cellStyle name="Neutraal 16" xfId="585" xr:uid="{00000000-0005-0000-0000-000048020000}"/>
    <cellStyle name="Neutraal 2" xfId="586" xr:uid="{00000000-0005-0000-0000-000049020000}"/>
    <cellStyle name="Neutraal 3" xfId="587" xr:uid="{00000000-0005-0000-0000-00004A020000}"/>
    <cellStyle name="Neutraal 4" xfId="588" xr:uid="{00000000-0005-0000-0000-00004B020000}"/>
    <cellStyle name="Neutraal 5" xfId="589" xr:uid="{00000000-0005-0000-0000-00004C020000}"/>
    <cellStyle name="Neutraal 6" xfId="590" xr:uid="{00000000-0005-0000-0000-00004D020000}"/>
    <cellStyle name="Neutraal 7" xfId="591" xr:uid="{00000000-0005-0000-0000-00004E020000}"/>
    <cellStyle name="Neutraal 8" xfId="592" xr:uid="{00000000-0005-0000-0000-00004F020000}"/>
    <cellStyle name="Neutraal 9" xfId="593" xr:uid="{00000000-0005-0000-0000-000050020000}"/>
    <cellStyle name="Notitie 10" xfId="594" xr:uid="{00000000-0005-0000-0000-000051020000}"/>
    <cellStyle name="Notitie 10 2" xfId="1255" xr:uid="{1A22DD74-917F-4AC0-918B-A03432652C61}"/>
    <cellStyle name="Notitie 10 3" xfId="1166" xr:uid="{2BA5F2BC-2E77-43D8-AB0C-E60E0DBD43BE}"/>
    <cellStyle name="Notitie 10 4" xfId="1075" xr:uid="{56331038-F29D-4ABF-89C4-1121C0C9B1F5}"/>
    <cellStyle name="Notitie 10 5" xfId="1210" xr:uid="{C6102AC1-A6CD-46BE-B89F-1554B4E22D21}"/>
    <cellStyle name="Notitie 11" xfId="595" xr:uid="{00000000-0005-0000-0000-000052020000}"/>
    <cellStyle name="Notitie 11 2" xfId="1256" xr:uid="{0127DC76-D3BF-4F2D-8E46-D703767E7967}"/>
    <cellStyle name="Notitie 11 3" xfId="1167" xr:uid="{47695506-CAE2-4CE6-B2CB-CCED36982B92}"/>
    <cellStyle name="Notitie 11 4" xfId="1074" xr:uid="{9BF48F62-9A40-4850-B72A-34D409762495}"/>
    <cellStyle name="Notitie 11 5" xfId="1211" xr:uid="{72535349-0A44-4A71-9070-9FC2E70D89B6}"/>
    <cellStyle name="Notitie 12" xfId="596" xr:uid="{00000000-0005-0000-0000-000053020000}"/>
    <cellStyle name="Notitie 12 2" xfId="1257" xr:uid="{122BEE11-3598-4ADB-B72D-9E9D442C43FA}"/>
    <cellStyle name="Notitie 12 3" xfId="1168" xr:uid="{C7C99335-D8AA-40CA-A6CE-C98F37F9048F}"/>
    <cellStyle name="Notitie 12 4" xfId="1073" xr:uid="{2FA1F69B-3DAA-48F9-89B7-351C1DD54FE3}"/>
    <cellStyle name="Notitie 12 5" xfId="1212" xr:uid="{030FF17E-9D68-4B61-B843-C2A4A0834EF4}"/>
    <cellStyle name="Notitie 13" xfId="597" xr:uid="{00000000-0005-0000-0000-000054020000}"/>
    <cellStyle name="Notitie 13 2" xfId="1258" xr:uid="{11E31AEA-F8B5-4970-A5F1-99D428575CCA}"/>
    <cellStyle name="Notitie 13 3" xfId="1169" xr:uid="{ABEBFD03-CA01-4694-A06D-7C27DB501B0C}"/>
    <cellStyle name="Notitie 13 4" xfId="1072" xr:uid="{EE5625C5-A288-46C5-B849-467E54BAAAE2}"/>
    <cellStyle name="Notitie 13 5" xfId="1213" xr:uid="{6E6DB70A-17DC-49BF-9F08-54C70F1672A3}"/>
    <cellStyle name="Notitie 14" xfId="598" xr:uid="{00000000-0005-0000-0000-000055020000}"/>
    <cellStyle name="Notitie 14 2" xfId="1259" xr:uid="{DCA3C72A-7C0C-4385-A845-432764394A8B}"/>
    <cellStyle name="Notitie 14 3" xfId="1170" xr:uid="{533A3AC8-FE56-431B-BEE3-3051FABD41B4}"/>
    <cellStyle name="Notitie 14 4" xfId="1071" xr:uid="{E5F58B49-12B2-449E-99CC-09DD0637948D}"/>
    <cellStyle name="Notitie 14 5" xfId="1214" xr:uid="{9F99667C-9C4F-4555-AFC0-C0AEED8FE8A1}"/>
    <cellStyle name="Notitie 15" xfId="599" xr:uid="{00000000-0005-0000-0000-000056020000}"/>
    <cellStyle name="Notitie 15 2" xfId="1260" xr:uid="{77A2675D-68E1-4C0C-BDBF-5243382D87DC}"/>
    <cellStyle name="Notitie 15 3" xfId="1171" xr:uid="{0979065C-B84E-40AC-ABF0-87B73560C5FC}"/>
    <cellStyle name="Notitie 15 4" xfId="1070" xr:uid="{DF04DAFD-178E-40DB-8E6A-C63782DE5BA0}"/>
    <cellStyle name="Notitie 15 5" xfId="1215" xr:uid="{D9558777-2C4C-4D36-BD35-2C3464EA6FF6}"/>
    <cellStyle name="Notitie 16" xfId="600" xr:uid="{00000000-0005-0000-0000-000057020000}"/>
    <cellStyle name="Notitie 16 2" xfId="1261" xr:uid="{F0061170-0707-4CF1-B3E7-35F329E44270}"/>
    <cellStyle name="Notitie 16 3" xfId="1172" xr:uid="{1BC9A379-C6C8-44B2-851A-AC16FBF329FC}"/>
    <cellStyle name="Notitie 16 4" xfId="1069" xr:uid="{55DE2F1D-CD96-41ED-B454-3EB6E8A228C5}"/>
    <cellStyle name="Notitie 16 5" xfId="1216" xr:uid="{C6392BB6-5185-405C-95F7-ED7D531BBFED}"/>
    <cellStyle name="Notitie 2" xfId="601" xr:uid="{00000000-0005-0000-0000-000058020000}"/>
    <cellStyle name="Notitie 2 10" xfId="1217" xr:uid="{440FEB76-E364-412E-9EA2-F91B56B075D4}"/>
    <cellStyle name="Notitie 2 2" xfId="602" xr:uid="{00000000-0005-0000-0000-000059020000}"/>
    <cellStyle name="Notitie 2 2 2" xfId="603" xr:uid="{00000000-0005-0000-0000-00005A020000}"/>
    <cellStyle name="Notitie 2 2 2 2" xfId="1264" xr:uid="{A2F28A79-7AB0-4ECA-8C2B-B7AAA90162AF}"/>
    <cellStyle name="Notitie 2 2 2 3" xfId="1175" xr:uid="{519123F2-BD45-4891-BB12-06160C9FE8E2}"/>
    <cellStyle name="Notitie 2 2 2 4" xfId="1066" xr:uid="{A216CA0C-0C87-46E1-A780-B91D8D64DB32}"/>
    <cellStyle name="Notitie 2 2 2 5" xfId="1219" xr:uid="{DD45E389-EAE5-4616-8D5C-45C8E876C193}"/>
    <cellStyle name="Notitie 2 2 3" xfId="604" xr:uid="{00000000-0005-0000-0000-00005B020000}"/>
    <cellStyle name="Notitie 2 2 3 2" xfId="1265" xr:uid="{65CF6761-9D46-4938-9BF9-E7DE75555C5D}"/>
    <cellStyle name="Notitie 2 2 3 3" xfId="1176" xr:uid="{2EA7D698-17C7-452D-B283-BB616697144D}"/>
    <cellStyle name="Notitie 2 2 3 4" xfId="1065" xr:uid="{B48DD72B-5035-45C6-B18F-E40768A29AAC}"/>
    <cellStyle name="Notitie 2 2 3 5" xfId="1220" xr:uid="{46296179-1094-4927-B781-1B3B70BAD7C7}"/>
    <cellStyle name="Notitie 2 2 4" xfId="605" xr:uid="{00000000-0005-0000-0000-00005C020000}"/>
    <cellStyle name="Notitie 2 2 4 2" xfId="1266" xr:uid="{6E6554C3-84E0-4237-9E8A-9B684C06F2A1}"/>
    <cellStyle name="Notitie 2 2 4 3" xfId="1177" xr:uid="{DFDAE79D-9B77-45B5-B3CC-D6D437075222}"/>
    <cellStyle name="Notitie 2 2 4 4" xfId="1064" xr:uid="{541B7A22-01D2-43E4-94C0-65D9621EB40A}"/>
    <cellStyle name="Notitie 2 2 4 5" xfId="1221" xr:uid="{903D6C07-A6B1-4EE7-B6F1-843284F330D9}"/>
    <cellStyle name="Notitie 2 2 5" xfId="1263" xr:uid="{342DD168-1F36-432B-A662-A4F117C58AC5}"/>
    <cellStyle name="Notitie 2 2 6" xfId="1174" xr:uid="{35822073-2147-406F-B61E-F429004CB3CD}"/>
    <cellStyle name="Notitie 2 2 7" xfId="1067" xr:uid="{1C5A3E50-1809-48E0-8EE9-72117004009A}"/>
    <cellStyle name="Notitie 2 2 8" xfId="1218" xr:uid="{1046F7D1-F1A8-4CEE-B199-E0F4479C5A63}"/>
    <cellStyle name="Notitie 2 3" xfId="606" xr:uid="{00000000-0005-0000-0000-00005D020000}"/>
    <cellStyle name="Notitie 2 3 2" xfId="607" xr:uid="{00000000-0005-0000-0000-00005E020000}"/>
    <cellStyle name="Notitie 2 3 2 2" xfId="1268" xr:uid="{0CA2137B-3E49-4D0B-AC8F-9C21AFD01E46}"/>
    <cellStyle name="Notitie 2 3 2 3" xfId="1179" xr:uid="{B3F035B3-2859-4F78-828A-527AF4506BC2}"/>
    <cellStyle name="Notitie 2 3 2 4" xfId="1062" xr:uid="{CD594591-0CAB-4B22-B6BA-A9E443DCD8B5}"/>
    <cellStyle name="Notitie 2 3 2 5" xfId="1506" xr:uid="{CE33B8CF-7C2A-46D8-990D-ECBC9EB6A1C7}"/>
    <cellStyle name="Notitie 2 3 3" xfId="608" xr:uid="{00000000-0005-0000-0000-00005F020000}"/>
    <cellStyle name="Notitie 2 3 3 2" xfId="1269" xr:uid="{074AAC27-6F10-4586-92B8-6D2588D462F8}"/>
    <cellStyle name="Notitie 2 3 3 3" xfId="1180" xr:uid="{56B503A8-791E-46B5-94CC-FCE953BA65F1}"/>
    <cellStyle name="Notitie 2 3 3 4" xfId="1061" xr:uid="{7F96B076-80B8-4A29-AF3C-17BB43C38E21}"/>
    <cellStyle name="Notitie 2 3 3 5" xfId="1223" xr:uid="{325BC4AC-5147-4D6A-97E9-BBBBA3E850DA}"/>
    <cellStyle name="Notitie 2 3 4" xfId="1267" xr:uid="{D8F1F492-8FB3-4F83-BD6A-3EE89B71B114}"/>
    <cellStyle name="Notitie 2 3 5" xfId="1178" xr:uid="{91DCA4FC-5BF4-4508-98A1-F70F428367A2}"/>
    <cellStyle name="Notitie 2 3 6" xfId="1063" xr:uid="{7AEF67C8-8F60-4C00-A3B7-E0910743A8E1}"/>
    <cellStyle name="Notitie 2 3 7" xfId="1222" xr:uid="{91530C45-116D-41F9-B194-8DA221E30346}"/>
    <cellStyle name="Notitie 2 4" xfId="609" xr:uid="{00000000-0005-0000-0000-000060020000}"/>
    <cellStyle name="Notitie 2 4 2" xfId="610" xr:uid="{00000000-0005-0000-0000-000061020000}"/>
    <cellStyle name="Notitie 2 4 2 2" xfId="1271" xr:uid="{F50DC6AE-4106-4415-B9FD-707FFDA38C5C}"/>
    <cellStyle name="Notitie 2 4 2 3" xfId="1182" xr:uid="{EC59418D-1D2F-4B7B-8A53-FD677093756E}"/>
    <cellStyle name="Notitie 2 4 2 4" xfId="1059" xr:uid="{D5B26AB4-C6DD-4412-837D-86FEF7C57467}"/>
    <cellStyle name="Notitie 2 4 2 5" xfId="1225" xr:uid="{3B519193-6902-4FC1-99AA-FD97BFE4A77B}"/>
    <cellStyle name="Notitie 2 4 3" xfId="1270" xr:uid="{8E0734F6-3198-4E8D-B49B-B4B6279AA800}"/>
    <cellStyle name="Notitie 2 4 4" xfId="1181" xr:uid="{B36CACCD-34BF-4F7F-AD74-E0EE4A7DEB3A}"/>
    <cellStyle name="Notitie 2 4 5" xfId="1060" xr:uid="{49A459F4-91C5-444A-BB74-71DFBBE6776E}"/>
    <cellStyle name="Notitie 2 4 6" xfId="1224" xr:uid="{4F140CFF-C778-403E-9188-01C0A42A50B9}"/>
    <cellStyle name="Notitie 2 5" xfId="611" xr:uid="{00000000-0005-0000-0000-000062020000}"/>
    <cellStyle name="Notitie 2 5 2" xfId="1272" xr:uid="{6BE4D968-90CF-4A25-AE4F-E49F001B5D5B}"/>
    <cellStyle name="Notitie 2 5 3" xfId="1183" xr:uid="{2E4D3FC6-86AA-4DFD-8C60-3156DDD4906D}"/>
    <cellStyle name="Notitie 2 5 4" xfId="1058" xr:uid="{2D9254DE-5D3B-428D-AE4C-E93A51FC0DF5}"/>
    <cellStyle name="Notitie 2 5 5" xfId="1226" xr:uid="{E30F84AC-1E9F-40AA-83CA-87CC2ACCCDB1}"/>
    <cellStyle name="Notitie 2 6" xfId="612" xr:uid="{00000000-0005-0000-0000-000063020000}"/>
    <cellStyle name="Notitie 2 6 2" xfId="1273" xr:uid="{BAC9EB32-B529-4AA4-AB06-49540364C97A}"/>
    <cellStyle name="Notitie 2 6 3" xfId="1184" xr:uid="{194C9989-CFB8-4A3E-90FA-E35D7146563B}"/>
    <cellStyle name="Notitie 2 6 4" xfId="1057" xr:uid="{24B43AD5-3C94-4FB9-BB64-0F0BC4DF8659}"/>
    <cellStyle name="Notitie 2 6 5" xfId="1227" xr:uid="{4584D853-CC4C-49F4-B603-C38148402166}"/>
    <cellStyle name="Notitie 2 7" xfId="1262" xr:uid="{43726208-4E7C-47C5-8BE8-BE85462842E5}"/>
    <cellStyle name="Notitie 2 8" xfId="1173" xr:uid="{3D478EFA-727C-4D2D-943B-95B0438518E5}"/>
    <cellStyle name="Notitie 2 9" xfId="1068" xr:uid="{28542D70-C5FF-4F5E-8929-D954D46470C9}"/>
    <cellStyle name="Notitie 3" xfId="613" xr:uid="{00000000-0005-0000-0000-000064020000}"/>
    <cellStyle name="Notitie 3 2" xfId="614" xr:uid="{00000000-0005-0000-0000-000065020000}"/>
    <cellStyle name="Notitie 3 2 2" xfId="1275" xr:uid="{C5C38D5C-9A4B-425C-9991-420104D8CC46}"/>
    <cellStyle name="Notitie 3 2 3" xfId="1186" xr:uid="{A5BA29A8-792E-40A4-BD85-D95A42E1DC12}"/>
    <cellStyle name="Notitie 3 2 4" xfId="1055" xr:uid="{2716DA7A-4FBE-415C-B221-3441BF97BDC6}"/>
    <cellStyle name="Notitie 3 2 5" xfId="1229" xr:uid="{F23141DE-B1C9-462A-8BB5-6D8526217EB2}"/>
    <cellStyle name="Notitie 3 3" xfId="615" xr:uid="{00000000-0005-0000-0000-000066020000}"/>
    <cellStyle name="Notitie 3 3 2" xfId="1276" xr:uid="{A59C5DCC-DA41-457D-AD96-F5FC3EDB7409}"/>
    <cellStyle name="Notitie 3 3 3" xfId="1187" xr:uid="{3AFC9461-1E38-40D4-B97F-E177A4E52CC9}"/>
    <cellStyle name="Notitie 3 3 4" xfId="1054" xr:uid="{3FF96BDD-7238-4971-B3F5-FAA28B472CD1}"/>
    <cellStyle name="Notitie 3 3 5" xfId="1230" xr:uid="{2FF6D719-7C60-4450-97F7-27F712EC3F0B}"/>
    <cellStyle name="Notitie 3 4" xfId="616" xr:uid="{00000000-0005-0000-0000-000067020000}"/>
    <cellStyle name="Notitie 3 4 2" xfId="1277" xr:uid="{CE839F7A-F3C6-44BC-A453-77A516AF5C86}"/>
    <cellStyle name="Notitie 3 4 3" xfId="1188" xr:uid="{E8A6B6EE-C85A-470A-8102-0343D4B93D18}"/>
    <cellStyle name="Notitie 3 4 4" xfId="1053" xr:uid="{58A1176E-6CC2-4618-8C33-EDCB1F59404C}"/>
    <cellStyle name="Notitie 3 4 5" xfId="1231" xr:uid="{85D04762-B9C6-4DEB-A1E7-556947812D94}"/>
    <cellStyle name="Notitie 3 5" xfId="1274" xr:uid="{BF7D4179-3E8B-48B9-A1CE-F92328154EC0}"/>
    <cellStyle name="Notitie 3 6" xfId="1185" xr:uid="{3364B282-ABF8-4233-BC68-D39699221EE5}"/>
    <cellStyle name="Notitie 3 7" xfId="1056" xr:uid="{1AC0291C-683C-4F41-91FB-4D41DFC34849}"/>
    <cellStyle name="Notitie 3 8" xfId="1228" xr:uid="{A0B3DDB2-E6B1-4E68-8968-C791F2BD7ED9}"/>
    <cellStyle name="Notitie 4" xfId="617" xr:uid="{00000000-0005-0000-0000-000068020000}"/>
    <cellStyle name="Notitie 4 2" xfId="1278" xr:uid="{E32882A5-AB51-4ED5-8E7D-2AC33BAE74F5}"/>
    <cellStyle name="Notitie 4 3" xfId="1189" xr:uid="{3801494B-7AF7-47C8-899B-44A675EB43BD}"/>
    <cellStyle name="Notitie 4 4" xfId="1052" xr:uid="{FB6A970C-D4EF-42CF-B7C3-2224CC4F9884}"/>
    <cellStyle name="Notitie 4 5" xfId="1232" xr:uid="{94589CF2-248D-4EC3-B381-49A453ECA438}"/>
    <cellStyle name="Notitie 5" xfId="618" xr:uid="{00000000-0005-0000-0000-000069020000}"/>
    <cellStyle name="Notitie 5 2" xfId="1279" xr:uid="{F4377DB6-444E-450A-8370-FFD05770FE93}"/>
    <cellStyle name="Notitie 5 3" xfId="1190" xr:uid="{7C41BA25-BBE9-4676-B027-11CCBB8384EE}"/>
    <cellStyle name="Notitie 5 4" xfId="1051" xr:uid="{0D466C4A-452B-43A4-9224-63005A6C8B7E}"/>
    <cellStyle name="Notitie 5 5" xfId="1233" xr:uid="{CE0D13BC-8575-4284-B0E7-9E030B2BF0C5}"/>
    <cellStyle name="Notitie 6" xfId="619" xr:uid="{00000000-0005-0000-0000-00006A020000}"/>
    <cellStyle name="Notitie 6 2" xfId="1280" xr:uid="{88FD0460-8F2C-4538-9DDC-964B7F2C717D}"/>
    <cellStyle name="Notitie 6 3" xfId="1191" xr:uid="{D7EE66F1-ECA7-4B39-9C8D-78155C0F5ADD}"/>
    <cellStyle name="Notitie 6 4" xfId="1050" xr:uid="{E0C46814-9E29-4D99-9CE6-5CF3A5CE2487}"/>
    <cellStyle name="Notitie 6 5" xfId="1234" xr:uid="{9244E94C-8F45-4B2A-96C8-A06E4870370F}"/>
    <cellStyle name="Notitie 7" xfId="620" xr:uid="{00000000-0005-0000-0000-00006B020000}"/>
    <cellStyle name="Notitie 7 2" xfId="1281" xr:uid="{73672014-CB2A-4F79-AAE2-3856EAEFB117}"/>
    <cellStyle name="Notitie 7 3" xfId="1192" xr:uid="{504B21FA-B3C5-4F2D-B4EE-BB03931B21FF}"/>
    <cellStyle name="Notitie 7 4" xfId="1049" xr:uid="{1A96CDF0-AF97-485C-8249-99E1BDCFD8DE}"/>
    <cellStyle name="Notitie 7 5" xfId="1235" xr:uid="{DF070090-A042-46F8-BB22-62483728FA5C}"/>
    <cellStyle name="Notitie 8" xfId="621" xr:uid="{00000000-0005-0000-0000-00006C020000}"/>
    <cellStyle name="Notitie 8 2" xfId="1282" xr:uid="{A7036300-C01E-40DC-AC3E-8745443D9EDF}"/>
    <cellStyle name="Notitie 8 3" xfId="1193" xr:uid="{D7DF915C-1630-4E9F-8377-539E4CBE37F1}"/>
    <cellStyle name="Notitie 8 4" xfId="1048" xr:uid="{76598662-974F-4975-A860-70CF679169CC}"/>
    <cellStyle name="Notitie 8 5" xfId="1236" xr:uid="{F2EA278A-C3FC-4959-A464-7F13174C44EA}"/>
    <cellStyle name="Notitie 9" xfId="622" xr:uid="{00000000-0005-0000-0000-00006D020000}"/>
    <cellStyle name="Notitie 9 2" xfId="1283" xr:uid="{82509D1F-A857-4249-960A-3520D1A2B34B}"/>
    <cellStyle name="Notitie 9 3" xfId="1194" xr:uid="{101CCFC7-0173-4497-ABDF-5F7A63102773}"/>
    <cellStyle name="Notitie 9 4" xfId="1047" xr:uid="{5796856B-8729-43AB-83F6-D08C086849FB}"/>
    <cellStyle name="Notitie 9 5" xfId="1237" xr:uid="{8B89CCA8-29B7-4F17-A43D-5491F588FB6B}"/>
    <cellStyle name="Ongeldig 10" xfId="623" xr:uid="{00000000-0005-0000-0000-00006E020000}"/>
    <cellStyle name="Ongeldig 11" xfId="624" xr:uid="{00000000-0005-0000-0000-00006F020000}"/>
    <cellStyle name="Ongeldig 12" xfId="625" xr:uid="{00000000-0005-0000-0000-000070020000}"/>
    <cellStyle name="Ongeldig 13" xfId="626" xr:uid="{00000000-0005-0000-0000-000071020000}"/>
    <cellStyle name="Ongeldig 14" xfId="627" xr:uid="{00000000-0005-0000-0000-000072020000}"/>
    <cellStyle name="Ongeldig 15" xfId="628" xr:uid="{00000000-0005-0000-0000-000073020000}"/>
    <cellStyle name="Ongeldig 16" xfId="629" xr:uid="{00000000-0005-0000-0000-000074020000}"/>
    <cellStyle name="Ongeldig 2" xfId="630" xr:uid="{00000000-0005-0000-0000-000075020000}"/>
    <cellStyle name="Ongeldig 3" xfId="631" xr:uid="{00000000-0005-0000-0000-000076020000}"/>
    <cellStyle name="Ongeldig 4" xfId="632" xr:uid="{00000000-0005-0000-0000-000077020000}"/>
    <cellStyle name="Ongeldig 5" xfId="633" xr:uid="{00000000-0005-0000-0000-000078020000}"/>
    <cellStyle name="Ongeldig 6" xfId="634" xr:uid="{00000000-0005-0000-0000-000079020000}"/>
    <cellStyle name="Ongeldig 7" xfId="635" xr:uid="{00000000-0005-0000-0000-00007A020000}"/>
    <cellStyle name="Ongeldig 8" xfId="636" xr:uid="{00000000-0005-0000-0000-00007B020000}"/>
    <cellStyle name="Ongeldig 9" xfId="637" xr:uid="{00000000-0005-0000-0000-00007C020000}"/>
    <cellStyle name="Procent 2" xfId="638" xr:uid="{00000000-0005-0000-0000-00007E020000}"/>
    <cellStyle name="Procent 2 2" xfId="639" xr:uid="{00000000-0005-0000-0000-00007F020000}"/>
    <cellStyle name="Procent 2 2 2" xfId="640" xr:uid="{00000000-0005-0000-0000-000080020000}"/>
    <cellStyle name="Procent 2 2 3" xfId="641" xr:uid="{00000000-0005-0000-0000-000081020000}"/>
    <cellStyle name="Procent 2 2 4" xfId="642" xr:uid="{00000000-0005-0000-0000-000082020000}"/>
    <cellStyle name="Procent 2 2 5" xfId="643" xr:uid="{00000000-0005-0000-0000-000083020000}"/>
    <cellStyle name="Procent 2 3" xfId="644" xr:uid="{00000000-0005-0000-0000-000084020000}"/>
    <cellStyle name="Procent 2 3 2" xfId="645" xr:uid="{00000000-0005-0000-0000-000085020000}"/>
    <cellStyle name="Procent 2 3 3" xfId="646" xr:uid="{00000000-0005-0000-0000-000086020000}"/>
    <cellStyle name="Procent 2 4" xfId="647" xr:uid="{00000000-0005-0000-0000-000087020000}"/>
    <cellStyle name="Procent 2 5" xfId="648" xr:uid="{00000000-0005-0000-0000-000088020000}"/>
    <cellStyle name="Procent 2 6" xfId="649" xr:uid="{00000000-0005-0000-0000-000089020000}"/>
    <cellStyle name="Procent 3" xfId="650" xr:uid="{00000000-0005-0000-0000-00008A020000}"/>
    <cellStyle name="Procent 3 2" xfId="651" xr:uid="{00000000-0005-0000-0000-00008B020000}"/>
    <cellStyle name="Procent 3 2 2" xfId="652" xr:uid="{00000000-0005-0000-0000-00008C020000}"/>
    <cellStyle name="Procent 3 2 3" xfId="653" xr:uid="{00000000-0005-0000-0000-00008D020000}"/>
    <cellStyle name="Procent 3 3" xfId="654" xr:uid="{00000000-0005-0000-0000-00008E020000}"/>
    <cellStyle name="Procent 3 3 2" xfId="655" xr:uid="{00000000-0005-0000-0000-00008F020000}"/>
    <cellStyle name="Procent 3 4" xfId="656" xr:uid="{00000000-0005-0000-0000-000090020000}"/>
    <cellStyle name="Procent 3 5" xfId="657" xr:uid="{00000000-0005-0000-0000-000091020000}"/>
    <cellStyle name="Procent 3 6" xfId="658" xr:uid="{00000000-0005-0000-0000-000092020000}"/>
    <cellStyle name="Procent 3 7" xfId="659" xr:uid="{00000000-0005-0000-0000-000093020000}"/>
    <cellStyle name="Procent 4" xfId="660" xr:uid="{00000000-0005-0000-0000-000094020000}"/>
    <cellStyle name="Procent 4 2" xfId="661" xr:uid="{00000000-0005-0000-0000-000095020000}"/>
    <cellStyle name="Procent 4 2 2" xfId="662" xr:uid="{00000000-0005-0000-0000-000096020000}"/>
    <cellStyle name="Procent 4 3" xfId="663" xr:uid="{00000000-0005-0000-0000-000097020000}"/>
    <cellStyle name="Procent 5" xfId="664" xr:uid="{00000000-0005-0000-0000-000098020000}"/>
    <cellStyle name="Procent 5 2" xfId="665" xr:uid="{00000000-0005-0000-0000-000099020000}"/>
    <cellStyle name="Procent 5 3" xfId="1284" xr:uid="{D9BBECCD-AD44-4053-9D48-234CF7E04AB5}"/>
    <cellStyle name="Standaard" xfId="0" builtinId="0"/>
    <cellStyle name="Standaard 10" xfId="666" xr:uid="{00000000-0005-0000-0000-00009B020000}"/>
    <cellStyle name="Standaard 10 2" xfId="667" xr:uid="{00000000-0005-0000-0000-00009C020000}"/>
    <cellStyle name="Standaard 10 2 2" xfId="668" xr:uid="{00000000-0005-0000-0000-00009D020000}"/>
    <cellStyle name="Standaard 10 3" xfId="669" xr:uid="{00000000-0005-0000-0000-00009E020000}"/>
    <cellStyle name="Standaard 10 3 2" xfId="670" xr:uid="{00000000-0005-0000-0000-00009F020000}"/>
    <cellStyle name="Standaard 10 3 3" xfId="1285" xr:uid="{F32A1F72-9565-4A63-878D-F4626888C114}"/>
    <cellStyle name="Standaard 10 4" xfId="671" xr:uid="{00000000-0005-0000-0000-0000A0020000}"/>
    <cellStyle name="Standaard 10 5" xfId="672" xr:uid="{00000000-0005-0000-0000-0000A1020000}"/>
    <cellStyle name="Standaard 10 5 2" xfId="1286" xr:uid="{B5557418-72CE-4B2B-B1D7-389A0F002BF9}"/>
    <cellStyle name="Standaard 11" xfId="673" xr:uid="{00000000-0005-0000-0000-0000A2020000}"/>
    <cellStyle name="Standaard 11 2" xfId="674" xr:uid="{00000000-0005-0000-0000-0000A3020000}"/>
    <cellStyle name="Standaard 11 3" xfId="675" xr:uid="{00000000-0005-0000-0000-0000A4020000}"/>
    <cellStyle name="Standaard 11 4" xfId="676" xr:uid="{00000000-0005-0000-0000-0000A5020000}"/>
    <cellStyle name="Standaard 12" xfId="677" xr:uid="{00000000-0005-0000-0000-0000A6020000}"/>
    <cellStyle name="Standaard 12 2" xfId="678" xr:uid="{00000000-0005-0000-0000-0000A7020000}"/>
    <cellStyle name="Standaard 12 3" xfId="679" xr:uid="{00000000-0005-0000-0000-0000A8020000}"/>
    <cellStyle name="Standaard 12 4" xfId="680" xr:uid="{00000000-0005-0000-0000-0000A9020000}"/>
    <cellStyle name="Standaard 13" xfId="681" xr:uid="{00000000-0005-0000-0000-0000AA020000}"/>
    <cellStyle name="Standaard 13 2" xfId="682" xr:uid="{00000000-0005-0000-0000-0000AB020000}"/>
    <cellStyle name="Standaard 13 3" xfId="683" xr:uid="{00000000-0005-0000-0000-0000AC020000}"/>
    <cellStyle name="Standaard 13 4" xfId="684" xr:uid="{00000000-0005-0000-0000-0000AD020000}"/>
    <cellStyle name="Standaard 14" xfId="685" xr:uid="{00000000-0005-0000-0000-0000AE020000}"/>
    <cellStyle name="Standaard 14 2" xfId="686" xr:uid="{00000000-0005-0000-0000-0000AF020000}"/>
    <cellStyle name="Standaard 14 3" xfId="687" xr:uid="{00000000-0005-0000-0000-0000B0020000}"/>
    <cellStyle name="Standaard 14 4" xfId="688" xr:uid="{00000000-0005-0000-0000-0000B1020000}"/>
    <cellStyle name="Standaard 15" xfId="689" xr:uid="{00000000-0005-0000-0000-0000B2020000}"/>
    <cellStyle name="Standaard 15 2" xfId="690" xr:uid="{00000000-0005-0000-0000-0000B3020000}"/>
    <cellStyle name="Standaard 15 3" xfId="691" xr:uid="{00000000-0005-0000-0000-0000B4020000}"/>
    <cellStyle name="Standaard 15 4" xfId="692" xr:uid="{00000000-0005-0000-0000-0000B5020000}"/>
    <cellStyle name="Standaard 16" xfId="693" xr:uid="{00000000-0005-0000-0000-0000B6020000}"/>
    <cellStyle name="Standaard 16 2" xfId="694" xr:uid="{00000000-0005-0000-0000-0000B7020000}"/>
    <cellStyle name="Standaard 16 3" xfId="695" xr:uid="{00000000-0005-0000-0000-0000B8020000}"/>
    <cellStyle name="Standaard 16 4" xfId="696" xr:uid="{00000000-0005-0000-0000-0000B9020000}"/>
    <cellStyle name="Standaard 17" xfId="697" xr:uid="{00000000-0005-0000-0000-0000BA020000}"/>
    <cellStyle name="Standaard 17 2" xfId="698" xr:uid="{00000000-0005-0000-0000-0000BB020000}"/>
    <cellStyle name="Standaard 17 3" xfId="699" xr:uid="{00000000-0005-0000-0000-0000BC020000}"/>
    <cellStyle name="Standaard 17 4" xfId="700" xr:uid="{00000000-0005-0000-0000-0000BD020000}"/>
    <cellStyle name="Standaard 18" xfId="701" xr:uid="{00000000-0005-0000-0000-0000BE020000}"/>
    <cellStyle name="Standaard 18 2" xfId="702" xr:uid="{00000000-0005-0000-0000-0000BF020000}"/>
    <cellStyle name="Standaard 18 3" xfId="703" xr:uid="{00000000-0005-0000-0000-0000C0020000}"/>
    <cellStyle name="Standaard 18 4" xfId="704" xr:uid="{00000000-0005-0000-0000-0000C1020000}"/>
    <cellStyle name="Standaard 19" xfId="705" xr:uid="{00000000-0005-0000-0000-0000C2020000}"/>
    <cellStyle name="Standaard 19 2" xfId="706" xr:uid="{00000000-0005-0000-0000-0000C3020000}"/>
    <cellStyle name="Standaard 19 2 2" xfId="707" xr:uid="{00000000-0005-0000-0000-0000C4020000}"/>
    <cellStyle name="Standaard 19 2 2 2" xfId="708" xr:uid="{00000000-0005-0000-0000-0000C5020000}"/>
    <cellStyle name="Standaard 19 2 2 2 2" xfId="709" xr:uid="{00000000-0005-0000-0000-0000C6020000}"/>
    <cellStyle name="Standaard 19 2 2 2 2 2" xfId="1288" xr:uid="{9C4D43E4-0A31-4DDA-96BC-C4136922E789}"/>
    <cellStyle name="Standaard 19 2 2 2 3" xfId="710" xr:uid="{00000000-0005-0000-0000-0000C7020000}"/>
    <cellStyle name="Standaard 19 2 2 2 3 2" xfId="1289" xr:uid="{C776D2C6-0FA2-438F-9792-70C46B846DA0}"/>
    <cellStyle name="Standaard 19 2 2 2 4" xfId="711" xr:uid="{00000000-0005-0000-0000-0000C8020000}"/>
    <cellStyle name="Standaard 19 2 2 2 4 2" xfId="1290" xr:uid="{BA503F78-2890-4C11-8733-93712F60878F}"/>
    <cellStyle name="Standaard 19 2 2 2 5" xfId="1287" xr:uid="{77752865-6C4D-4881-89A1-279534BC8BAF}"/>
    <cellStyle name="Standaard 19 2 2 3" xfId="712" xr:uid="{00000000-0005-0000-0000-0000C9020000}"/>
    <cellStyle name="Standaard 19 2 2 3 2" xfId="1291" xr:uid="{F10EC65D-0AC5-40B5-8078-D2841D8323D9}"/>
    <cellStyle name="Standaard 19 2 2 4" xfId="713" xr:uid="{00000000-0005-0000-0000-0000CA020000}"/>
    <cellStyle name="Standaard 19 2 2 4 2" xfId="1292" xr:uid="{25439C6A-0562-4B2C-84A5-C55E57609C09}"/>
    <cellStyle name="Standaard 19 2 2 5" xfId="714" xr:uid="{00000000-0005-0000-0000-0000CB020000}"/>
    <cellStyle name="Standaard 19 2 2 5 2" xfId="1293" xr:uid="{F2BA6D84-75A1-42EA-8AA9-28F071BCE643}"/>
    <cellStyle name="Standaard 19 2 2 6" xfId="715" xr:uid="{00000000-0005-0000-0000-0000CC020000}"/>
    <cellStyle name="Standaard 19 2 2 6 2" xfId="1294" xr:uid="{CCCF509B-0BE4-471E-8F6A-F81B40CBBED9}"/>
    <cellStyle name="Standaard 19 2 3" xfId="716" xr:uid="{00000000-0005-0000-0000-0000CD020000}"/>
    <cellStyle name="Standaard 19 2 3 2" xfId="717" xr:uid="{00000000-0005-0000-0000-0000CE020000}"/>
    <cellStyle name="Standaard 19 2 4" xfId="718" xr:uid="{00000000-0005-0000-0000-0000CF020000}"/>
    <cellStyle name="Standaard 19 2 4 2" xfId="719" xr:uid="{00000000-0005-0000-0000-0000D0020000}"/>
    <cellStyle name="Standaard 19 2 4 2 2" xfId="1296" xr:uid="{7681A6DF-B0A4-4568-B7EB-D3CE780B33A6}"/>
    <cellStyle name="Standaard 19 2 4 3" xfId="720" xr:uid="{00000000-0005-0000-0000-0000D1020000}"/>
    <cellStyle name="Standaard 19 2 4 3 2" xfId="1297" xr:uid="{64AEFBEB-4845-44B7-B749-090C849097B5}"/>
    <cellStyle name="Standaard 19 2 4 4" xfId="721" xr:uid="{00000000-0005-0000-0000-0000D2020000}"/>
    <cellStyle name="Standaard 19 2 4 4 2" xfId="1298" xr:uid="{F4282750-34FE-4B06-A3A8-388CB577F6AC}"/>
    <cellStyle name="Standaard 19 2 4 5" xfId="1295" xr:uid="{417D22A4-B9C4-4653-8537-7AADDA0A4C90}"/>
    <cellStyle name="Standaard 19 2 5" xfId="722" xr:uid="{00000000-0005-0000-0000-0000D3020000}"/>
    <cellStyle name="Standaard 19 2 5 2" xfId="723" xr:uid="{00000000-0005-0000-0000-0000D4020000}"/>
    <cellStyle name="Standaard 19 2 5 2 2" xfId="1300" xr:uid="{1DA11F77-143B-4695-8FF3-173657EE05DC}"/>
    <cellStyle name="Standaard 19 2 5 3" xfId="724" xr:uid="{00000000-0005-0000-0000-0000D5020000}"/>
    <cellStyle name="Standaard 19 2 5 3 2" xfId="1301" xr:uid="{39CF5090-78FB-489A-8C5B-F497AABFC41D}"/>
    <cellStyle name="Standaard 19 2 5 4" xfId="725" xr:uid="{00000000-0005-0000-0000-0000D6020000}"/>
    <cellStyle name="Standaard 19 2 5 4 2" xfId="1302" xr:uid="{D457FC5F-BBB9-42AF-9004-762273791296}"/>
    <cellStyle name="Standaard 19 2 5 5" xfId="1299" xr:uid="{90EA0436-ACF9-4CD7-8191-C920811EFCF3}"/>
    <cellStyle name="Standaard 19 2 6" xfId="726" xr:uid="{00000000-0005-0000-0000-0000D7020000}"/>
    <cellStyle name="Standaard 19 2 6 2" xfId="1303" xr:uid="{353F5817-7A0B-4C12-B9C0-8D3314B727EC}"/>
    <cellStyle name="Standaard 19 2 7" xfId="727" xr:uid="{00000000-0005-0000-0000-0000D8020000}"/>
    <cellStyle name="Standaard 19 2 7 2" xfId="1304" xr:uid="{5472190D-6AB1-4754-943B-11CE235EE05A}"/>
    <cellStyle name="Standaard 19 2 8" xfId="728" xr:uid="{00000000-0005-0000-0000-0000D9020000}"/>
    <cellStyle name="Standaard 19 2 8 2" xfId="1305" xr:uid="{55906100-3C29-422E-975E-093079ACED7E}"/>
    <cellStyle name="Standaard 19 2 9" xfId="729" xr:uid="{00000000-0005-0000-0000-0000DA020000}"/>
    <cellStyle name="Standaard 19 2 9 2" xfId="1306" xr:uid="{FB66B04E-6AFC-4FBD-A386-B0B2731E1613}"/>
    <cellStyle name="Standaard 19 3" xfId="730" xr:uid="{00000000-0005-0000-0000-0000DB020000}"/>
    <cellStyle name="Standaard 19 3 2" xfId="731" xr:uid="{00000000-0005-0000-0000-0000DC020000}"/>
    <cellStyle name="Standaard 19 3 2 2" xfId="732" xr:uid="{00000000-0005-0000-0000-0000DD020000}"/>
    <cellStyle name="Standaard 19 3 2 2 2" xfId="1308" xr:uid="{9A4BDC23-0E62-4760-AF8F-5CCF35A03537}"/>
    <cellStyle name="Standaard 19 3 2 3" xfId="733" xr:uid="{00000000-0005-0000-0000-0000DE020000}"/>
    <cellStyle name="Standaard 19 3 2 3 2" xfId="1309" xr:uid="{204E9F8D-3F57-416B-B494-0C605C154A0D}"/>
    <cellStyle name="Standaard 19 3 2 4" xfId="734" xr:uid="{00000000-0005-0000-0000-0000DF020000}"/>
    <cellStyle name="Standaard 19 3 2 4 2" xfId="1310" xr:uid="{295F78B7-2766-4B16-91A0-34E144C37981}"/>
    <cellStyle name="Standaard 19 3 2 5" xfId="1307" xr:uid="{93516810-038A-4296-A8F7-10E0A585EE42}"/>
    <cellStyle name="Standaard 19 3 3" xfId="735" xr:uid="{00000000-0005-0000-0000-0000E0020000}"/>
    <cellStyle name="Standaard 19 3 4" xfId="736" xr:uid="{00000000-0005-0000-0000-0000E1020000}"/>
    <cellStyle name="Standaard 19 3 4 2" xfId="1311" xr:uid="{8CF0E85F-ED89-440B-AA91-CAB9FA4B0553}"/>
    <cellStyle name="Standaard 19 3 5" xfId="737" xr:uid="{00000000-0005-0000-0000-0000E2020000}"/>
    <cellStyle name="Standaard 19 3 5 2" xfId="1312" xr:uid="{FA0D27FD-862C-41A8-BFD3-C6EC4CCBB26F}"/>
    <cellStyle name="Standaard 19 3 6" xfId="738" xr:uid="{00000000-0005-0000-0000-0000E3020000}"/>
    <cellStyle name="Standaard 19 3 6 2" xfId="1313" xr:uid="{E323CD38-7D4A-48AB-AF31-7A7EF3B5817A}"/>
    <cellStyle name="Standaard 19 3 7" xfId="739" xr:uid="{00000000-0005-0000-0000-0000E4020000}"/>
    <cellStyle name="Standaard 19 3 7 2" xfId="1314" xr:uid="{047E1FA3-04AD-4431-AC0B-509174CE42BA}"/>
    <cellStyle name="Standaard 19 4" xfId="740" xr:uid="{00000000-0005-0000-0000-0000E5020000}"/>
    <cellStyle name="Standaard 19 5" xfId="741" xr:uid="{00000000-0005-0000-0000-0000E6020000}"/>
    <cellStyle name="Standaard 19 5 2" xfId="742" xr:uid="{00000000-0005-0000-0000-0000E7020000}"/>
    <cellStyle name="Standaard 19 5 2 2" xfId="1316" xr:uid="{1CBF101A-5F56-4AEE-916A-EFC1DAAD0F39}"/>
    <cellStyle name="Standaard 19 5 3" xfId="743" xr:uid="{00000000-0005-0000-0000-0000E8020000}"/>
    <cellStyle name="Standaard 19 5 3 2" xfId="1317" xr:uid="{33E12360-6A2E-47FF-A5A7-18F47DF6DD73}"/>
    <cellStyle name="Standaard 19 5 4" xfId="744" xr:uid="{00000000-0005-0000-0000-0000E9020000}"/>
    <cellStyle name="Standaard 19 5 4 2" xfId="1318" xr:uid="{C736F17C-39DE-47B3-95C0-9CED5C4D9E4E}"/>
    <cellStyle name="Standaard 19 5 5" xfId="1315" xr:uid="{A1DFF231-FCDC-4CEF-89C0-D0404B34ACD8}"/>
    <cellStyle name="Standaard 19 6" xfId="745" xr:uid="{00000000-0005-0000-0000-0000EA020000}"/>
    <cellStyle name="Standaard 19 6 2" xfId="746" xr:uid="{00000000-0005-0000-0000-0000EB020000}"/>
    <cellStyle name="Standaard 19 6 2 2" xfId="1320" xr:uid="{82C60AA8-D692-4374-8F1C-8DE1D58C16A3}"/>
    <cellStyle name="Standaard 19 6 3" xfId="747" xr:uid="{00000000-0005-0000-0000-0000EC020000}"/>
    <cellStyle name="Standaard 19 6 3 2" xfId="1321" xr:uid="{5A8B12CB-BAA4-497E-9D54-0FAF1B0D937F}"/>
    <cellStyle name="Standaard 19 6 4" xfId="748" xr:uid="{00000000-0005-0000-0000-0000ED020000}"/>
    <cellStyle name="Standaard 19 6 4 2" xfId="1322" xr:uid="{701B0960-3FBB-4EF7-92E5-25EE7532F07D}"/>
    <cellStyle name="Standaard 19 6 5" xfId="1319" xr:uid="{D85BE51E-3FAA-43A2-96CC-82991A419934}"/>
    <cellStyle name="Standaard 19 7" xfId="749" xr:uid="{00000000-0005-0000-0000-0000EE020000}"/>
    <cellStyle name="Standaard 19 7 2" xfId="750" xr:uid="{00000000-0005-0000-0000-0000EF020000}"/>
    <cellStyle name="Standaard 19 7 2 2" xfId="1324" xr:uid="{C7406E77-6962-4B70-A162-1FF292F672A2}"/>
    <cellStyle name="Standaard 19 7 3" xfId="751" xr:uid="{00000000-0005-0000-0000-0000F0020000}"/>
    <cellStyle name="Standaard 19 7 3 2" xfId="1325" xr:uid="{8720A4E4-7896-4A02-A994-85397488E85A}"/>
    <cellStyle name="Standaard 19 7 4" xfId="752" xr:uid="{00000000-0005-0000-0000-0000F1020000}"/>
    <cellStyle name="Standaard 19 7 4 2" xfId="1326" xr:uid="{427ECB83-1889-42EA-9B04-AD5FA44C770A}"/>
    <cellStyle name="Standaard 19 7 5" xfId="1323" xr:uid="{67431B7D-8F16-49F1-B3C6-C499408296ED}"/>
    <cellStyle name="Standaard 19 8" xfId="753" xr:uid="{00000000-0005-0000-0000-0000F2020000}"/>
    <cellStyle name="Standaard 19 9" xfId="754" xr:uid="{00000000-0005-0000-0000-0000F3020000}"/>
    <cellStyle name="Standaard 2" xfId="755" xr:uid="{00000000-0005-0000-0000-0000F4020000}"/>
    <cellStyle name="Standaard 2 2" xfId="756" xr:uid="{00000000-0005-0000-0000-0000F5020000}"/>
    <cellStyle name="Standaard 2 2 2" xfId="757" xr:uid="{00000000-0005-0000-0000-0000F6020000}"/>
    <cellStyle name="Standaard 2 2 2 2" xfId="758" xr:uid="{00000000-0005-0000-0000-0000F7020000}"/>
    <cellStyle name="Standaard 2 2 3" xfId="759" xr:uid="{00000000-0005-0000-0000-0000F8020000}"/>
    <cellStyle name="Standaard 2 2 3 2" xfId="760" xr:uid="{00000000-0005-0000-0000-0000F9020000}"/>
    <cellStyle name="Standaard 2 2 4" xfId="761" xr:uid="{00000000-0005-0000-0000-0000FA020000}"/>
    <cellStyle name="Standaard 2 3" xfId="762" xr:uid="{00000000-0005-0000-0000-0000FB020000}"/>
    <cellStyle name="Standaard 2 3 2" xfId="763" xr:uid="{00000000-0005-0000-0000-0000FC020000}"/>
    <cellStyle name="Standaard 2 3 3" xfId="764" xr:uid="{00000000-0005-0000-0000-0000FD020000}"/>
    <cellStyle name="Standaard 2 3 4" xfId="765" xr:uid="{00000000-0005-0000-0000-0000FE020000}"/>
    <cellStyle name="Standaard 2 4" xfId="766" xr:uid="{00000000-0005-0000-0000-0000FF020000}"/>
    <cellStyle name="Standaard 2 4 2" xfId="767" xr:uid="{00000000-0005-0000-0000-000000030000}"/>
    <cellStyle name="Standaard 2 4 3" xfId="768" xr:uid="{00000000-0005-0000-0000-000001030000}"/>
    <cellStyle name="Standaard 2 4 4" xfId="769" xr:uid="{00000000-0005-0000-0000-000002030000}"/>
    <cellStyle name="Standaard 2 5" xfId="770" xr:uid="{00000000-0005-0000-0000-000003030000}"/>
    <cellStyle name="Standaard 2 5 2" xfId="771" xr:uid="{00000000-0005-0000-0000-000004030000}"/>
    <cellStyle name="Standaard 2 5 3" xfId="1327" xr:uid="{26EE74E1-53AA-4DC6-B5DF-40175F99161C}"/>
    <cellStyle name="Standaard 2 6" xfId="772" xr:uid="{00000000-0005-0000-0000-000005030000}"/>
    <cellStyle name="Standaard 2 7" xfId="773" xr:uid="{00000000-0005-0000-0000-000006030000}"/>
    <cellStyle name="Standaard 2 8" xfId="774" xr:uid="{00000000-0005-0000-0000-000007030000}"/>
    <cellStyle name="Standaard 2_Eisen" xfId="775" xr:uid="{00000000-0005-0000-0000-000008030000}"/>
    <cellStyle name="Standaard 20" xfId="776" xr:uid="{00000000-0005-0000-0000-000009030000}"/>
    <cellStyle name="Standaard 20 2" xfId="777" xr:uid="{00000000-0005-0000-0000-00000A030000}"/>
    <cellStyle name="Standaard 20 3" xfId="778" xr:uid="{00000000-0005-0000-0000-00000B030000}"/>
    <cellStyle name="Standaard 20 4" xfId="779" xr:uid="{00000000-0005-0000-0000-00000C030000}"/>
    <cellStyle name="Standaard 21" xfId="780" xr:uid="{00000000-0005-0000-0000-00000D030000}"/>
    <cellStyle name="Standaard 21 2" xfId="781" xr:uid="{00000000-0005-0000-0000-00000E030000}"/>
    <cellStyle name="Standaard 21 3" xfId="782" xr:uid="{00000000-0005-0000-0000-00000F030000}"/>
    <cellStyle name="Standaard 21 4" xfId="783" xr:uid="{00000000-0005-0000-0000-000010030000}"/>
    <cellStyle name="Standaard 22" xfId="784" xr:uid="{00000000-0005-0000-0000-000011030000}"/>
    <cellStyle name="Standaard 22 2" xfId="785" xr:uid="{00000000-0005-0000-0000-000012030000}"/>
    <cellStyle name="Standaard 22 3" xfId="786" xr:uid="{00000000-0005-0000-0000-000013030000}"/>
    <cellStyle name="Standaard 22 4" xfId="787" xr:uid="{00000000-0005-0000-0000-000014030000}"/>
    <cellStyle name="Standaard 23" xfId="788" xr:uid="{00000000-0005-0000-0000-000015030000}"/>
    <cellStyle name="Standaard 23 2" xfId="789" xr:uid="{00000000-0005-0000-0000-000016030000}"/>
    <cellStyle name="Standaard 23 3" xfId="790" xr:uid="{00000000-0005-0000-0000-000017030000}"/>
    <cellStyle name="Standaard 23 4" xfId="791" xr:uid="{00000000-0005-0000-0000-000018030000}"/>
    <cellStyle name="Standaard 24" xfId="792" xr:uid="{00000000-0005-0000-0000-000019030000}"/>
    <cellStyle name="Standaard 24 2" xfId="793" xr:uid="{00000000-0005-0000-0000-00001A030000}"/>
    <cellStyle name="Standaard 24 3" xfId="794" xr:uid="{00000000-0005-0000-0000-00001B030000}"/>
    <cellStyle name="Standaard 24 4" xfId="795" xr:uid="{00000000-0005-0000-0000-00001C030000}"/>
    <cellStyle name="Standaard 25" xfId="796" xr:uid="{00000000-0005-0000-0000-00001D030000}"/>
    <cellStyle name="Standaard 25 2" xfId="797" xr:uid="{00000000-0005-0000-0000-00001E030000}"/>
    <cellStyle name="Standaard 25 2 2" xfId="798" xr:uid="{00000000-0005-0000-0000-00001F030000}"/>
    <cellStyle name="Standaard 25 2 3" xfId="799" xr:uid="{00000000-0005-0000-0000-000020030000}"/>
    <cellStyle name="Standaard 25 2 3 2" xfId="1328" xr:uid="{0378E093-4714-427A-ACB8-AC0FE54E2725}"/>
    <cellStyle name="Standaard 25 3" xfId="800" xr:uid="{00000000-0005-0000-0000-000021030000}"/>
    <cellStyle name="Standaard 25 3 2" xfId="801" xr:uid="{00000000-0005-0000-0000-000022030000}"/>
    <cellStyle name="Standaard 25 3 2 2" xfId="802" xr:uid="{00000000-0005-0000-0000-000023030000}"/>
    <cellStyle name="Standaard 25 3 2 2 2" xfId="803" xr:uid="{00000000-0005-0000-0000-000024030000}"/>
    <cellStyle name="Standaard 25 3 2 2 2 2" xfId="1332" xr:uid="{0520176D-9187-44B8-9555-98ABCB8F6155}"/>
    <cellStyle name="Standaard 25 3 2 2 3" xfId="1331" xr:uid="{10905FF0-79E3-41AF-A976-36740F1D3764}"/>
    <cellStyle name="Standaard 25 3 2 3" xfId="804" xr:uid="{00000000-0005-0000-0000-000025030000}"/>
    <cellStyle name="Standaard 25 3 2 3 2" xfId="1333" xr:uid="{E2B2C20C-193C-4C28-8CC2-DE64832532D7}"/>
    <cellStyle name="Standaard 25 3 2 4" xfId="1330" xr:uid="{2449C74F-9B06-4874-BA05-9B31416E0890}"/>
    <cellStyle name="Standaard 25 3 3" xfId="805" xr:uid="{00000000-0005-0000-0000-000026030000}"/>
    <cellStyle name="Standaard 25 3 3 2" xfId="806" xr:uid="{00000000-0005-0000-0000-000027030000}"/>
    <cellStyle name="Standaard 25 3 3 2 2" xfId="1335" xr:uid="{9FFC90C9-7059-4E49-9426-790EC354AB48}"/>
    <cellStyle name="Standaard 25 3 3 3" xfId="1334" xr:uid="{D7B761FF-D197-460A-A32F-503B8450EEAB}"/>
    <cellStyle name="Standaard 25 3 4" xfId="807" xr:uid="{00000000-0005-0000-0000-000028030000}"/>
    <cellStyle name="Standaard 25 3 4 2" xfId="808" xr:uid="{00000000-0005-0000-0000-000029030000}"/>
    <cellStyle name="Standaard 25 3 4 2 2" xfId="1337" xr:uid="{5064D450-BA07-4E79-A76B-68A8F897115B}"/>
    <cellStyle name="Standaard 25 3 4 3" xfId="1336" xr:uid="{C55E7514-92B5-40B1-B2A1-5731C9D47342}"/>
    <cellStyle name="Standaard 25 3 5" xfId="809" xr:uid="{00000000-0005-0000-0000-00002A030000}"/>
    <cellStyle name="Standaard 25 3 5 2" xfId="1338" xr:uid="{D500ED56-B2A8-473C-A91F-25E2450C29D5}"/>
    <cellStyle name="Standaard 25 3 6" xfId="1329" xr:uid="{AA149908-EFA3-41C3-A792-38CED5CFC228}"/>
    <cellStyle name="Standaard 26" xfId="810" xr:uid="{00000000-0005-0000-0000-00002B030000}"/>
    <cellStyle name="Standaard 26 2" xfId="811" xr:uid="{00000000-0005-0000-0000-00002C030000}"/>
    <cellStyle name="Standaard 26 3" xfId="812" xr:uid="{00000000-0005-0000-0000-00002D030000}"/>
    <cellStyle name="Standaard 26 4" xfId="813" xr:uid="{00000000-0005-0000-0000-00002E030000}"/>
    <cellStyle name="Standaard 27" xfId="814" xr:uid="{00000000-0005-0000-0000-00002F030000}"/>
    <cellStyle name="Standaard 27 2" xfId="815" xr:uid="{00000000-0005-0000-0000-000030030000}"/>
    <cellStyle name="Standaard 27 3" xfId="816" xr:uid="{00000000-0005-0000-0000-000031030000}"/>
    <cellStyle name="Standaard 27 4" xfId="817" xr:uid="{00000000-0005-0000-0000-000032030000}"/>
    <cellStyle name="Standaard 28" xfId="818" xr:uid="{00000000-0005-0000-0000-000033030000}"/>
    <cellStyle name="Standaard 28 2" xfId="819" xr:uid="{00000000-0005-0000-0000-000034030000}"/>
    <cellStyle name="Standaard 28 3" xfId="820" xr:uid="{00000000-0005-0000-0000-000035030000}"/>
    <cellStyle name="Standaard 28 4" xfId="821" xr:uid="{00000000-0005-0000-0000-000036030000}"/>
    <cellStyle name="Standaard 29" xfId="822" xr:uid="{00000000-0005-0000-0000-000037030000}"/>
    <cellStyle name="Standaard 29 2" xfId="823" xr:uid="{00000000-0005-0000-0000-000038030000}"/>
    <cellStyle name="Standaard 29 3" xfId="824" xr:uid="{00000000-0005-0000-0000-000039030000}"/>
    <cellStyle name="Standaard 29 4" xfId="825" xr:uid="{00000000-0005-0000-0000-00003A030000}"/>
    <cellStyle name="Standaard 3" xfId="826" xr:uid="{00000000-0005-0000-0000-00003B030000}"/>
    <cellStyle name="Standaard 3 2" xfId="827" xr:uid="{00000000-0005-0000-0000-00003C030000}"/>
    <cellStyle name="Standaard 3 2 2" xfId="828" xr:uid="{00000000-0005-0000-0000-00003D030000}"/>
    <cellStyle name="Standaard 3 2 3" xfId="829" xr:uid="{00000000-0005-0000-0000-00003E030000}"/>
    <cellStyle name="Standaard 3 2 4" xfId="830" xr:uid="{00000000-0005-0000-0000-00003F030000}"/>
    <cellStyle name="Standaard 3 3" xfId="831" xr:uid="{00000000-0005-0000-0000-000040030000}"/>
    <cellStyle name="Standaard 3 3 2" xfId="832" xr:uid="{00000000-0005-0000-0000-000041030000}"/>
    <cellStyle name="Standaard 3 4" xfId="833" xr:uid="{00000000-0005-0000-0000-000042030000}"/>
    <cellStyle name="Standaard 3 5" xfId="834" xr:uid="{00000000-0005-0000-0000-000043030000}"/>
    <cellStyle name="Standaard 3 6" xfId="835" xr:uid="{00000000-0005-0000-0000-000044030000}"/>
    <cellStyle name="Standaard 30" xfId="836" xr:uid="{00000000-0005-0000-0000-000045030000}"/>
    <cellStyle name="Standaard 30 2" xfId="837" xr:uid="{00000000-0005-0000-0000-000046030000}"/>
    <cellStyle name="Standaard 31" xfId="838" xr:uid="{00000000-0005-0000-0000-000047030000}"/>
    <cellStyle name="Standaard 31 2" xfId="839" xr:uid="{00000000-0005-0000-0000-000048030000}"/>
    <cellStyle name="Standaard 31 2 2" xfId="840" xr:uid="{00000000-0005-0000-0000-000049030000}"/>
    <cellStyle name="Standaard 31 2 2 2" xfId="841" xr:uid="{00000000-0005-0000-0000-00004A030000}"/>
    <cellStyle name="Standaard 31 2 2 2 2" xfId="1343" xr:uid="{8E808DBD-2E97-4FF3-8EED-350031B49EF3}"/>
    <cellStyle name="Standaard 31 2 2 3" xfId="1342" xr:uid="{6EC69A3D-B1B7-4B50-8FE8-35E8AA2A48D9}"/>
    <cellStyle name="Standaard 31 2 3" xfId="842" xr:uid="{00000000-0005-0000-0000-00004B030000}"/>
    <cellStyle name="Standaard 31 2 3 2" xfId="1344" xr:uid="{A60755C3-FF14-4218-9A4A-262FE2D268F9}"/>
    <cellStyle name="Standaard 31 2 4" xfId="1341" xr:uid="{00B4A22F-8814-4D77-8B43-E3CD9A7EAB1D}"/>
    <cellStyle name="Standaard 31 3" xfId="843" xr:uid="{00000000-0005-0000-0000-00004C030000}"/>
    <cellStyle name="Standaard 31 3 2" xfId="844" xr:uid="{00000000-0005-0000-0000-00004D030000}"/>
    <cellStyle name="Standaard 31 3 2 2" xfId="1346" xr:uid="{A8A4F0FD-4DED-44E6-BDDF-E27B51C3B54C}"/>
    <cellStyle name="Standaard 31 3 3" xfId="1345" xr:uid="{66A61286-CC62-436A-BEA7-12DBDD17EAA9}"/>
    <cellStyle name="Standaard 31 4" xfId="845" xr:uid="{00000000-0005-0000-0000-00004E030000}"/>
    <cellStyle name="Standaard 31 4 2" xfId="846" xr:uid="{00000000-0005-0000-0000-00004F030000}"/>
    <cellStyle name="Standaard 31 4 2 2" xfId="1348" xr:uid="{5FEF0D97-8F66-438C-8695-D73B48574DA1}"/>
    <cellStyle name="Standaard 31 4 3" xfId="1347" xr:uid="{5212BEB9-D751-4C8D-A65B-CC1B763479B9}"/>
    <cellStyle name="Standaard 31 5" xfId="847" xr:uid="{00000000-0005-0000-0000-000050030000}"/>
    <cellStyle name="Standaard 31 5 2" xfId="848" xr:uid="{00000000-0005-0000-0000-000051030000}"/>
    <cellStyle name="Standaard 31 5 3" xfId="1349" xr:uid="{E46F137F-839E-4BF8-8244-86255D701EAF}"/>
    <cellStyle name="Standaard 31 6" xfId="1340" xr:uid="{5BCFAF60-FB14-4BB2-92C0-13BCB3CC9346}"/>
    <cellStyle name="Standaard 32" xfId="849" xr:uid="{00000000-0005-0000-0000-000052030000}"/>
    <cellStyle name="Standaard 32 2" xfId="850" xr:uid="{00000000-0005-0000-0000-000053030000}"/>
    <cellStyle name="Standaard 32 2 2" xfId="851" xr:uid="{00000000-0005-0000-0000-000054030000}"/>
    <cellStyle name="Standaard 32 2 2 2" xfId="852" xr:uid="{00000000-0005-0000-0000-000055030000}"/>
    <cellStyle name="Standaard 32 2 2 2 2" xfId="1354" xr:uid="{9DDD704E-5732-4B12-B1D9-C20CD5001CEA}"/>
    <cellStyle name="Standaard 32 2 2 3" xfId="1353" xr:uid="{1ECB3F88-1162-47BC-9261-380E06E37D0B}"/>
    <cellStyle name="Standaard 32 2 3" xfId="853" xr:uid="{00000000-0005-0000-0000-000056030000}"/>
    <cellStyle name="Standaard 32 2 3 2" xfId="1355" xr:uid="{EB683EB8-138C-46DF-8036-92A6881AC302}"/>
    <cellStyle name="Standaard 32 2 4" xfId="1352" xr:uid="{A7572FD1-1106-489A-AD62-3A68CA7A081E}"/>
    <cellStyle name="Standaard 32 3" xfId="854" xr:uid="{00000000-0005-0000-0000-000057030000}"/>
    <cellStyle name="Standaard 32 3 2" xfId="855" xr:uid="{00000000-0005-0000-0000-000058030000}"/>
    <cellStyle name="Standaard 32 3 2 2" xfId="1357" xr:uid="{F9751393-1B11-4C43-ABB5-425B80B8BE65}"/>
    <cellStyle name="Standaard 32 3 3" xfId="1356" xr:uid="{9C9828FD-D0A8-4BAC-ACD8-49CBC38D0C13}"/>
    <cellStyle name="Standaard 32 4" xfId="856" xr:uid="{00000000-0005-0000-0000-000059030000}"/>
    <cellStyle name="Standaard 32 4 2" xfId="857" xr:uid="{00000000-0005-0000-0000-00005A030000}"/>
    <cellStyle name="Standaard 32 4 2 2" xfId="1359" xr:uid="{81FA27A4-24D5-414D-B515-D54512209A0B}"/>
    <cellStyle name="Standaard 32 4 3" xfId="1358" xr:uid="{5F90F4DF-AE04-44EB-BDAC-4D39033AB4E2}"/>
    <cellStyle name="Standaard 32 5" xfId="858" xr:uid="{00000000-0005-0000-0000-00005B030000}"/>
    <cellStyle name="Standaard 32 5 2" xfId="859" xr:uid="{00000000-0005-0000-0000-00005C030000}"/>
    <cellStyle name="Standaard 32 5 3" xfId="1360" xr:uid="{C7BEA3E8-5BF9-41AF-8AAE-52B601E5D256}"/>
    <cellStyle name="Standaard 32 6" xfId="1351" xr:uid="{E21E0A2C-FE7B-4C69-AEC3-FA749F8E50F7}"/>
    <cellStyle name="Standaard 33" xfId="860" xr:uid="{00000000-0005-0000-0000-00005D030000}"/>
    <cellStyle name="Standaard 33 2" xfId="861" xr:uid="{00000000-0005-0000-0000-00005E030000}"/>
    <cellStyle name="Standaard 33 2 2" xfId="862" xr:uid="{00000000-0005-0000-0000-00005F030000}"/>
    <cellStyle name="Standaard 33 2 2 2" xfId="863" xr:uid="{00000000-0005-0000-0000-000060030000}"/>
    <cellStyle name="Standaard 33 2 2 2 2" xfId="1365" xr:uid="{127DE58F-0C69-46B1-8539-FB41747AF6F0}"/>
    <cellStyle name="Standaard 33 2 2 3" xfId="1364" xr:uid="{EAEBAA78-E742-4368-AE92-A5490D60EC18}"/>
    <cellStyle name="Standaard 33 2 3" xfId="864" xr:uid="{00000000-0005-0000-0000-000061030000}"/>
    <cellStyle name="Standaard 33 2 3 2" xfId="1366" xr:uid="{7E11691B-4B14-4ED2-9C05-D5873BEAF161}"/>
    <cellStyle name="Standaard 33 2 4" xfId="1363" xr:uid="{9DEDD01E-8EC3-4E6E-932A-7B84CF876EB6}"/>
    <cellStyle name="Standaard 33 3" xfId="865" xr:uid="{00000000-0005-0000-0000-000062030000}"/>
    <cellStyle name="Standaard 33 3 2" xfId="866" xr:uid="{00000000-0005-0000-0000-000063030000}"/>
    <cellStyle name="Standaard 33 3 2 2" xfId="1368" xr:uid="{6B777463-295D-421B-9ECD-D8EA1AF5A54D}"/>
    <cellStyle name="Standaard 33 3 3" xfId="1367" xr:uid="{942E33DE-5579-4DE7-B4E6-2F41E12202BB}"/>
    <cellStyle name="Standaard 33 4" xfId="867" xr:uid="{00000000-0005-0000-0000-000064030000}"/>
    <cellStyle name="Standaard 33 4 2" xfId="868" xr:uid="{00000000-0005-0000-0000-000065030000}"/>
    <cellStyle name="Standaard 33 4 2 2" xfId="1370" xr:uid="{2CC82226-B79F-407C-8674-A52BFF47D4E0}"/>
    <cellStyle name="Standaard 33 4 3" xfId="1369" xr:uid="{7B6FCE77-D1F1-4821-999D-29EF0EDCB546}"/>
    <cellStyle name="Standaard 33 5" xfId="869" xr:uid="{00000000-0005-0000-0000-000066030000}"/>
    <cellStyle name="Standaard 33 5 2" xfId="1371" xr:uid="{09018EA9-3025-43A1-8BEE-BDC953C4E547}"/>
    <cellStyle name="Standaard 33 6" xfId="1362" xr:uid="{A4DD8087-8548-4E6A-9A0B-F122B15C625C}"/>
    <cellStyle name="Standaard 34" xfId="870" xr:uid="{00000000-0005-0000-0000-000067030000}"/>
    <cellStyle name="Standaard 34 2" xfId="871" xr:uid="{00000000-0005-0000-0000-000068030000}"/>
    <cellStyle name="Standaard 34 2 2" xfId="872" xr:uid="{00000000-0005-0000-0000-000069030000}"/>
    <cellStyle name="Standaard 34 2 2 2" xfId="873" xr:uid="{00000000-0005-0000-0000-00006A030000}"/>
    <cellStyle name="Standaard 34 2 2 2 2" xfId="1375" xr:uid="{2C47250D-6FA7-4003-86D8-E96FD29B2E55}"/>
    <cellStyle name="Standaard 34 2 2 3" xfId="1374" xr:uid="{891B8E7D-24DE-44A4-9E00-BD09B9371F76}"/>
    <cellStyle name="Standaard 34 2 3" xfId="874" xr:uid="{00000000-0005-0000-0000-00006B030000}"/>
    <cellStyle name="Standaard 34 2 3 2" xfId="1376" xr:uid="{6F43D1D5-F06A-49C1-BE57-08FB34444700}"/>
    <cellStyle name="Standaard 34 2 4" xfId="1373" xr:uid="{AB355F42-99B7-48DB-A963-36DDE44674D1}"/>
    <cellStyle name="Standaard 34 3" xfId="875" xr:uid="{00000000-0005-0000-0000-00006C030000}"/>
    <cellStyle name="Standaard 34 3 2" xfId="876" xr:uid="{00000000-0005-0000-0000-00006D030000}"/>
    <cellStyle name="Standaard 34 3 2 2" xfId="1378" xr:uid="{30B6E368-2C1E-4437-AE0A-0CE0C74FBA65}"/>
    <cellStyle name="Standaard 34 3 3" xfId="1377" xr:uid="{88B17E22-0AC3-4F93-AFAB-DDCDE9BE7FCB}"/>
    <cellStyle name="Standaard 34 4" xfId="877" xr:uid="{00000000-0005-0000-0000-00006E030000}"/>
    <cellStyle name="Standaard 34 4 2" xfId="878" xr:uid="{00000000-0005-0000-0000-00006F030000}"/>
    <cellStyle name="Standaard 34 4 2 2" xfId="1380" xr:uid="{3A65D30C-F389-4F8A-844F-9994AEF9672E}"/>
    <cellStyle name="Standaard 34 4 3" xfId="1379" xr:uid="{4C616F45-E873-4ADB-8A14-D2175040D012}"/>
    <cellStyle name="Standaard 34 5" xfId="879" xr:uid="{00000000-0005-0000-0000-000070030000}"/>
    <cellStyle name="Standaard 34 5 2" xfId="1381" xr:uid="{19F54C83-A5F0-4022-847B-67AF08369C0B}"/>
    <cellStyle name="Standaard 34 6" xfId="1372" xr:uid="{8F22F43F-42D1-4BD5-9741-8689627ECA08}"/>
    <cellStyle name="Standaard 35" xfId="880" xr:uid="{00000000-0005-0000-0000-000071030000}"/>
    <cellStyle name="Standaard 35 2" xfId="881" xr:uid="{00000000-0005-0000-0000-000072030000}"/>
    <cellStyle name="Standaard 36" xfId="882" xr:uid="{00000000-0005-0000-0000-000073030000}"/>
    <cellStyle name="Standaard 36 2" xfId="883" xr:uid="{00000000-0005-0000-0000-000074030000}"/>
    <cellStyle name="Standaard 36 3" xfId="884" xr:uid="{00000000-0005-0000-0000-000075030000}"/>
    <cellStyle name="Standaard 36 4" xfId="885" xr:uid="{00000000-0005-0000-0000-000076030000}"/>
    <cellStyle name="Standaard 37" xfId="886" xr:uid="{00000000-0005-0000-0000-000077030000}"/>
    <cellStyle name="Standaard 37 2" xfId="887" xr:uid="{00000000-0005-0000-0000-000078030000}"/>
    <cellStyle name="Standaard 37 3" xfId="888" xr:uid="{00000000-0005-0000-0000-000079030000}"/>
    <cellStyle name="Standaard 37 4" xfId="889" xr:uid="{00000000-0005-0000-0000-00007A030000}"/>
    <cellStyle name="Standaard 38" xfId="890" xr:uid="{00000000-0005-0000-0000-00007B030000}"/>
    <cellStyle name="Standaard 39" xfId="891" xr:uid="{00000000-0005-0000-0000-00007C030000}"/>
    <cellStyle name="Standaard 4" xfId="892" xr:uid="{00000000-0005-0000-0000-00007D030000}"/>
    <cellStyle name="Standaard 4 2" xfId="893" xr:uid="{00000000-0005-0000-0000-00007E030000}"/>
    <cellStyle name="Standaard 4 2 2" xfId="894" xr:uid="{00000000-0005-0000-0000-00007F030000}"/>
    <cellStyle name="Standaard 4 3" xfId="895" xr:uid="{00000000-0005-0000-0000-000080030000}"/>
    <cellStyle name="Standaard 4 4" xfId="896" xr:uid="{00000000-0005-0000-0000-000081030000}"/>
    <cellStyle name="Standaard 40" xfId="897" xr:uid="{00000000-0005-0000-0000-000082030000}"/>
    <cellStyle name="Standaard 40 2" xfId="898" xr:uid="{00000000-0005-0000-0000-000083030000}"/>
    <cellStyle name="Standaard 40 2 2" xfId="1400" xr:uid="{64871E0A-6D52-422C-91F4-F4E02B315F9F}"/>
    <cellStyle name="Standaard 41" xfId="899" xr:uid="{00000000-0005-0000-0000-000084030000}"/>
    <cellStyle name="Standaard 41 2" xfId="1401" xr:uid="{D25923C3-61C5-4CEA-80F9-569F43675F8C}"/>
    <cellStyle name="Standaard 42" xfId="900" xr:uid="{00000000-0005-0000-0000-000085030000}"/>
    <cellStyle name="Standaard 42 2" xfId="1402" xr:uid="{7639FD8D-D394-4629-B1E8-3F074B006A79}"/>
    <cellStyle name="Standaard 43" xfId="901" xr:uid="{00000000-0005-0000-0000-000086030000}"/>
    <cellStyle name="Standaard 43 2" xfId="1403" xr:uid="{9E65EEDB-13D1-45B9-841F-BF31663E31A6}"/>
    <cellStyle name="Standaard 44" xfId="902" xr:uid="{00000000-0005-0000-0000-000087030000}"/>
    <cellStyle name="Standaard 44 2" xfId="1404" xr:uid="{1A798DB0-C065-495A-A089-71B375FAF9D8}"/>
    <cellStyle name="Standaard 45" xfId="903" xr:uid="{00000000-0005-0000-0000-000088030000}"/>
    <cellStyle name="Standaard 45 2" xfId="1405" xr:uid="{26705514-D018-4419-B573-259366FF484E}"/>
    <cellStyle name="Standaard 46" xfId="904" xr:uid="{00000000-0005-0000-0000-000089030000}"/>
    <cellStyle name="Standaard 46 2" xfId="1406" xr:uid="{A20F073C-A94C-4D57-BFFF-FE2E2DDBC6F6}"/>
    <cellStyle name="Standaard 47" xfId="905" xr:uid="{00000000-0005-0000-0000-00008A030000}"/>
    <cellStyle name="Standaard 5" xfId="906" xr:uid="{00000000-0005-0000-0000-00008B030000}"/>
    <cellStyle name="Standaard 5 2" xfId="907" xr:uid="{00000000-0005-0000-0000-00008C030000}"/>
    <cellStyle name="Standaard 5 3" xfId="908" xr:uid="{00000000-0005-0000-0000-00008D030000}"/>
    <cellStyle name="Standaard 5 4" xfId="909" xr:uid="{00000000-0005-0000-0000-00008E030000}"/>
    <cellStyle name="Standaard 6" xfId="910" xr:uid="{00000000-0005-0000-0000-00008F030000}"/>
    <cellStyle name="Standaard 6 2" xfId="911" xr:uid="{00000000-0005-0000-0000-000090030000}"/>
    <cellStyle name="Standaard 6 3" xfId="912" xr:uid="{00000000-0005-0000-0000-000091030000}"/>
    <cellStyle name="Standaard 6 4" xfId="913" xr:uid="{00000000-0005-0000-0000-000092030000}"/>
    <cellStyle name="Standaard 7" xfId="914" xr:uid="{00000000-0005-0000-0000-000093030000}"/>
    <cellStyle name="Standaard 7 2" xfId="915" xr:uid="{00000000-0005-0000-0000-000094030000}"/>
    <cellStyle name="Standaard 7 3" xfId="916" xr:uid="{00000000-0005-0000-0000-000095030000}"/>
    <cellStyle name="Standaard 7 4" xfId="917" xr:uid="{00000000-0005-0000-0000-000096030000}"/>
    <cellStyle name="Standaard 8" xfId="918" xr:uid="{00000000-0005-0000-0000-000097030000}"/>
    <cellStyle name="Standaard 8 2" xfId="919" xr:uid="{00000000-0005-0000-0000-000098030000}"/>
    <cellStyle name="Standaard 8 3" xfId="920" xr:uid="{00000000-0005-0000-0000-000099030000}"/>
    <cellStyle name="Standaard 8 4" xfId="921" xr:uid="{00000000-0005-0000-0000-00009A030000}"/>
    <cellStyle name="Standaard 9" xfId="922" xr:uid="{00000000-0005-0000-0000-00009B030000}"/>
    <cellStyle name="Standaard 9 2" xfId="923" xr:uid="{00000000-0005-0000-0000-00009C030000}"/>
    <cellStyle name="Standaard 9 3" xfId="924" xr:uid="{00000000-0005-0000-0000-00009D030000}"/>
    <cellStyle name="Standaard 9 4" xfId="925" xr:uid="{00000000-0005-0000-0000-00009E030000}"/>
    <cellStyle name="Titel 10" xfId="926" xr:uid="{00000000-0005-0000-0000-00009F030000}"/>
    <cellStyle name="Titel 11" xfId="927" xr:uid="{00000000-0005-0000-0000-0000A0030000}"/>
    <cellStyle name="Titel 12" xfId="928" xr:uid="{00000000-0005-0000-0000-0000A1030000}"/>
    <cellStyle name="Titel 13" xfId="929" xr:uid="{00000000-0005-0000-0000-0000A2030000}"/>
    <cellStyle name="Titel 14" xfId="930" xr:uid="{00000000-0005-0000-0000-0000A3030000}"/>
    <cellStyle name="Titel 15" xfId="931" xr:uid="{00000000-0005-0000-0000-0000A4030000}"/>
    <cellStyle name="Titel 16" xfId="932" xr:uid="{00000000-0005-0000-0000-0000A5030000}"/>
    <cellStyle name="Titel 2" xfId="933" xr:uid="{00000000-0005-0000-0000-0000A6030000}"/>
    <cellStyle name="Titel 3" xfId="934" xr:uid="{00000000-0005-0000-0000-0000A7030000}"/>
    <cellStyle name="Titel 4" xfId="935" xr:uid="{00000000-0005-0000-0000-0000A8030000}"/>
    <cellStyle name="Titel 5" xfId="936" xr:uid="{00000000-0005-0000-0000-0000A9030000}"/>
    <cellStyle name="Titel 6" xfId="937" xr:uid="{00000000-0005-0000-0000-0000AA030000}"/>
    <cellStyle name="Titel 7" xfId="938" xr:uid="{00000000-0005-0000-0000-0000AB030000}"/>
    <cellStyle name="Titel 8" xfId="939" xr:uid="{00000000-0005-0000-0000-0000AC030000}"/>
    <cellStyle name="Titel 9" xfId="940" xr:uid="{00000000-0005-0000-0000-0000AD030000}"/>
    <cellStyle name="Totaal 10" xfId="941" xr:uid="{00000000-0005-0000-0000-0000AE030000}"/>
    <cellStyle name="Totaal 10 2" xfId="1416" xr:uid="{CF962120-546F-4EAD-86DC-7301795C6DEB}"/>
    <cellStyle name="Totaal 10 3" xfId="1339" xr:uid="{0421DF5D-E4CB-4CFB-9E6A-9EBF2880AC55}"/>
    <cellStyle name="Totaal 10 4" xfId="1489" xr:uid="{CA88CC1A-3C10-4717-9538-2CE3D9396971}"/>
    <cellStyle name="Totaal 10 5" xfId="1472" xr:uid="{3F042CA0-F3CB-4155-ACF0-404448C123B4}"/>
    <cellStyle name="Totaal 11" xfId="942" xr:uid="{00000000-0005-0000-0000-0000AF030000}"/>
    <cellStyle name="Totaal 11 2" xfId="1417" xr:uid="{51CC3F5D-9E94-4289-B4B0-4BF29515D44C}"/>
    <cellStyle name="Totaal 11 3" xfId="1350" xr:uid="{CD00EBA7-F1DB-45ED-BE84-E4CABE792ADF}"/>
    <cellStyle name="Totaal 11 4" xfId="1490" xr:uid="{B6C2F90F-6A67-4A53-B018-12E3584DB9B1}"/>
    <cellStyle name="Totaal 11 5" xfId="1473" xr:uid="{9B17C9C5-7730-47FA-9BDA-C03733694408}"/>
    <cellStyle name="Totaal 12" xfId="943" xr:uid="{00000000-0005-0000-0000-0000B0030000}"/>
    <cellStyle name="Totaal 12 2" xfId="1418" xr:uid="{F6E16F51-7D5D-48E3-8CFF-CFC07D8DA824}"/>
    <cellStyle name="Totaal 12 3" xfId="1361" xr:uid="{36FA126B-8403-40B1-8F79-D7714C42D66B}"/>
    <cellStyle name="Totaal 12 4" xfId="1491" xr:uid="{FE9DACBE-E284-4DC6-AF4A-77A0B0ABBFE2}"/>
    <cellStyle name="Totaal 12 5" xfId="1474" xr:uid="{ABB1C628-0DBD-49B8-8109-871AA97C7A69}"/>
    <cellStyle name="Totaal 13" xfId="944" xr:uid="{00000000-0005-0000-0000-0000B1030000}"/>
    <cellStyle name="Totaal 13 2" xfId="1419" xr:uid="{3559FCA9-FC81-4F98-B90E-4C864F7A72B5}"/>
    <cellStyle name="Totaal 13 3" xfId="1382" xr:uid="{7F31AB47-016C-4E07-AA75-DD40AA6419A8}"/>
    <cellStyle name="Totaal 13 4" xfId="1492" xr:uid="{763309C8-DF2E-42BF-B992-FB6ED8015855}"/>
    <cellStyle name="Totaal 13 5" xfId="1475" xr:uid="{7DD7C6A8-AB15-409C-8D33-0BF05BA41DCF}"/>
    <cellStyle name="Totaal 14" xfId="945" xr:uid="{00000000-0005-0000-0000-0000B2030000}"/>
    <cellStyle name="Totaal 14 2" xfId="1420" xr:uid="{8CF184F8-68AC-4779-948F-8CF0C12E1102}"/>
    <cellStyle name="Totaal 14 3" xfId="1383" xr:uid="{D48F103B-4F1C-4FC1-BF6F-35EC7B6E1643}"/>
    <cellStyle name="Totaal 14 4" xfId="1493" xr:uid="{76550836-4BF2-4AB7-89FF-BA26FFBA7D4F}"/>
    <cellStyle name="Totaal 14 5" xfId="1476" xr:uid="{89A14A67-4154-453F-98CA-7E5DE4A0AAA5}"/>
    <cellStyle name="Totaal 15" xfId="946" xr:uid="{00000000-0005-0000-0000-0000B3030000}"/>
    <cellStyle name="Totaal 15 2" xfId="1421" xr:uid="{023A3DB4-E5A6-4B37-BA7A-E1D3E860D7E4}"/>
    <cellStyle name="Totaal 15 3" xfId="1384" xr:uid="{DF988505-9C3B-4CCE-87DE-BC73CB5D2FF9}"/>
    <cellStyle name="Totaal 15 4" xfId="1494" xr:uid="{AD8202A2-FB6D-4553-93BC-39419CEED933}"/>
    <cellStyle name="Totaal 15 5" xfId="1477" xr:uid="{B248BFC1-FD7A-4A75-B264-79A7F50DD860}"/>
    <cellStyle name="Totaal 16" xfId="947" xr:uid="{00000000-0005-0000-0000-0000B4030000}"/>
    <cellStyle name="Totaal 16 2" xfId="1422" xr:uid="{7A3DF071-D0F5-4703-AB87-7290E1CB648D}"/>
    <cellStyle name="Totaal 16 3" xfId="1385" xr:uid="{6E94AD62-5C0A-4E7C-AF8F-E7856806C6D7}"/>
    <cellStyle name="Totaal 16 4" xfId="1495" xr:uid="{AFB2B379-1E57-484E-9B0B-757E47FF8379}"/>
    <cellStyle name="Totaal 16 5" xfId="1478" xr:uid="{BBFB4192-EA2C-4913-B9B5-1FE59EA0A33C}"/>
    <cellStyle name="Totaal 2" xfId="948" xr:uid="{00000000-0005-0000-0000-0000B5030000}"/>
    <cellStyle name="Totaal 2 2" xfId="1423" xr:uid="{35884305-2569-4C41-B08C-9AEC07B8C856}"/>
    <cellStyle name="Totaal 2 3" xfId="1386" xr:uid="{12435D0C-41EE-4DEA-B6C5-4AF039BD028C}"/>
    <cellStyle name="Totaal 2 4" xfId="1496" xr:uid="{D609C7EB-149C-46A5-9D2C-B1B27300AD24}"/>
    <cellStyle name="Totaal 2 5" xfId="1479" xr:uid="{4A9F625C-3B0A-40CE-A969-A11E68034933}"/>
    <cellStyle name="Totaal 3" xfId="949" xr:uid="{00000000-0005-0000-0000-0000B6030000}"/>
    <cellStyle name="Totaal 3 2" xfId="1424" xr:uid="{5C876A77-3073-45AE-900A-D39D3CE0652F}"/>
    <cellStyle name="Totaal 3 3" xfId="1387" xr:uid="{4A3A57A0-EAA7-4EC4-98F6-463E309C9145}"/>
    <cellStyle name="Totaal 3 4" xfId="1497" xr:uid="{5DADF699-25C9-4418-A3A6-A1CB722FDA21}"/>
    <cellStyle name="Totaal 3 5" xfId="1480" xr:uid="{3E7AA08A-4196-490F-B569-48160B4D806F}"/>
    <cellStyle name="Totaal 4" xfId="950" xr:uid="{00000000-0005-0000-0000-0000B7030000}"/>
    <cellStyle name="Totaal 4 2" xfId="1425" xr:uid="{F17BE4FE-5420-4C9F-B10F-E34A9A02EA81}"/>
    <cellStyle name="Totaal 4 3" xfId="1388" xr:uid="{DAC56492-9C79-405D-BDF4-9A4312E77BF5}"/>
    <cellStyle name="Totaal 4 4" xfId="1498" xr:uid="{474A7BE0-BBFD-421E-84CE-B689C813E65B}"/>
    <cellStyle name="Totaal 4 5" xfId="1481" xr:uid="{F8BA54C0-B138-429C-87D6-8F2A5F7398D4}"/>
    <cellStyle name="Totaal 5" xfId="951" xr:uid="{00000000-0005-0000-0000-0000B8030000}"/>
    <cellStyle name="Totaal 5 2" xfId="1426" xr:uid="{90A1AEEC-82CE-463B-B9B8-4DC0EDA44107}"/>
    <cellStyle name="Totaal 5 3" xfId="1389" xr:uid="{7A2E0EF9-05FA-41D7-AC9D-982D39D4E099}"/>
    <cellStyle name="Totaal 5 4" xfId="1499" xr:uid="{4B306926-6326-4532-9EC8-6A50D46FE6D3}"/>
    <cellStyle name="Totaal 5 5" xfId="1482" xr:uid="{2C062AF2-67CA-42F9-97C9-268EAE17DB45}"/>
    <cellStyle name="Totaal 6" xfId="952" xr:uid="{00000000-0005-0000-0000-0000B9030000}"/>
    <cellStyle name="Totaal 6 2" xfId="1427" xr:uid="{B8A55D44-2E3E-4E2E-8DC7-B1D33ACB42A1}"/>
    <cellStyle name="Totaal 6 3" xfId="1390" xr:uid="{280E5588-A97F-4E88-BED8-D05AF29E9663}"/>
    <cellStyle name="Totaal 6 4" xfId="1500" xr:uid="{439A7A7E-2A97-42DE-B870-ADAA4C80D7F3}"/>
    <cellStyle name="Totaal 6 5" xfId="1483" xr:uid="{54F5EAAF-31B4-4B74-94E0-732929D8C60F}"/>
    <cellStyle name="Totaal 7" xfId="953" xr:uid="{00000000-0005-0000-0000-0000BA030000}"/>
    <cellStyle name="Totaal 7 2" xfId="1428" xr:uid="{EE3332D0-DCB3-4037-BE9E-1680B078A539}"/>
    <cellStyle name="Totaal 7 3" xfId="1391" xr:uid="{6FBB885E-925A-4302-84FE-BE654C2E0033}"/>
    <cellStyle name="Totaal 7 4" xfId="1501" xr:uid="{FD9CFC50-283D-4BA6-ADC2-4586B134A8CA}"/>
    <cellStyle name="Totaal 7 5" xfId="1484" xr:uid="{8A9F3458-E9A3-4FD5-8A90-4B5B09A96FBB}"/>
    <cellStyle name="Totaal 8" xfId="954" xr:uid="{00000000-0005-0000-0000-0000BB030000}"/>
    <cellStyle name="Totaal 8 2" xfId="1429" xr:uid="{854450B4-0462-4E36-A5B4-F0846B6C7262}"/>
    <cellStyle name="Totaal 8 3" xfId="1392" xr:uid="{20D9D320-C7C9-4A3F-8446-5778B18B51B5}"/>
    <cellStyle name="Totaal 8 4" xfId="1502" xr:uid="{2FB0715A-39FD-4F91-BF59-7E190F763856}"/>
    <cellStyle name="Totaal 8 5" xfId="1485" xr:uid="{4DCD18DC-FF95-4391-8324-734C6BCC8040}"/>
    <cellStyle name="Totaal 9" xfId="955" xr:uid="{00000000-0005-0000-0000-0000BC030000}"/>
    <cellStyle name="Totaal 9 2" xfId="1430" xr:uid="{CA1303E9-9F04-46FC-809D-CC7B9AB7E788}"/>
    <cellStyle name="Totaal 9 3" xfId="1393" xr:uid="{A9365D8A-3AF3-4597-B35D-E1DB93B473A0}"/>
    <cellStyle name="Totaal 9 4" xfId="1503" xr:uid="{C5FF4757-592A-4282-80DB-358F9C803EC7}"/>
    <cellStyle name="Totaal 9 5" xfId="1486" xr:uid="{8116CFD2-E187-4774-A391-E4006AC22867}"/>
    <cellStyle name="Uitvoer 10" xfId="956" xr:uid="{00000000-0005-0000-0000-0000BD030000}"/>
    <cellStyle name="Uitvoer 10 2" xfId="1431" xr:uid="{8B997D61-97C6-411D-9751-9BF5A2B62EC1}"/>
    <cellStyle name="Uitvoer 10 3" xfId="1394" xr:uid="{1C6467F8-70C6-404E-9003-692C4BEECF24}"/>
    <cellStyle name="Uitvoer 10 4" xfId="1504" xr:uid="{552CD644-82A6-4219-A762-3B031B92C045}"/>
    <cellStyle name="Uitvoer 10 5" xfId="1487" xr:uid="{D4A89C7A-8C4D-4DB9-8B2B-8266CC067B72}"/>
    <cellStyle name="Uitvoer 11" xfId="957" xr:uid="{00000000-0005-0000-0000-0000BE030000}"/>
    <cellStyle name="Uitvoer 11 2" xfId="1432" xr:uid="{D1C62C75-0051-41CD-9948-5F80D3C9675E}"/>
    <cellStyle name="Uitvoer 11 3" xfId="1395" xr:uid="{926CA3E5-4FF7-4C2F-AF6C-8D656DE4CF4C}"/>
    <cellStyle name="Uitvoer 11 4" xfId="1505" xr:uid="{C0E5031B-EF58-4FB6-8F78-A1DEA8B5C46C}"/>
    <cellStyle name="Uitvoer 11 5" xfId="1488" xr:uid="{016395E7-9833-4590-BFD1-CA9F2617C1E2}"/>
    <cellStyle name="Uitvoer 12" xfId="958" xr:uid="{00000000-0005-0000-0000-0000BF030000}"/>
    <cellStyle name="Uitvoer 12 2" xfId="1433" xr:uid="{B70521AB-F495-4B8F-A243-68398CF1DCAF}"/>
    <cellStyle name="Uitvoer 12 3" xfId="1396" xr:uid="{A8F71E54-E1D6-46F9-91D0-F1AEE22B48D7}"/>
    <cellStyle name="Uitvoer 12 4" xfId="1507" xr:uid="{D86FD56E-6AC4-47B9-9014-1DFE5F372C0C}"/>
    <cellStyle name="Uitvoer 12 5" xfId="1520" xr:uid="{1BF63EDC-9994-443D-B304-27BFAC64B567}"/>
    <cellStyle name="Uitvoer 13" xfId="959" xr:uid="{00000000-0005-0000-0000-0000C0030000}"/>
    <cellStyle name="Uitvoer 13 2" xfId="1434" xr:uid="{55D641F8-F949-4021-BCFC-8933CDD807C0}"/>
    <cellStyle name="Uitvoer 13 3" xfId="1397" xr:uid="{3B4F40CD-ADF1-4C07-BC0F-4958CBB038FC}"/>
    <cellStyle name="Uitvoer 13 4" xfId="1508" xr:uid="{AABDAFF9-F677-48FA-B614-0F8BD376F652}"/>
    <cellStyle name="Uitvoer 13 5" xfId="1521" xr:uid="{DE2E0559-DFAC-4629-9400-972E536914FA}"/>
    <cellStyle name="Uitvoer 14" xfId="960" xr:uid="{00000000-0005-0000-0000-0000C1030000}"/>
    <cellStyle name="Uitvoer 14 2" xfId="1435" xr:uid="{D4682354-FE5B-4851-9872-7874C7DDB72E}"/>
    <cellStyle name="Uitvoer 14 3" xfId="1398" xr:uid="{296A0456-3290-4763-ACD6-3A3FBF25F207}"/>
    <cellStyle name="Uitvoer 14 4" xfId="1509" xr:uid="{17A7C83F-994C-452F-9B61-5099E6510654}"/>
    <cellStyle name="Uitvoer 14 5" xfId="1522" xr:uid="{AED00AED-68F4-4EA8-9BE6-6FCB3083C9CA}"/>
    <cellStyle name="Uitvoer 15" xfId="961" xr:uid="{00000000-0005-0000-0000-0000C2030000}"/>
    <cellStyle name="Uitvoer 15 2" xfId="1436" xr:uid="{E0B2BEDC-2AC5-481E-93BD-3DD0FCEED058}"/>
    <cellStyle name="Uitvoer 15 3" xfId="1399" xr:uid="{06F243D7-A063-4841-96E5-BB59F62A7477}"/>
    <cellStyle name="Uitvoer 15 4" xfId="1510" xr:uid="{5ED1CEC5-FEC9-451D-B18B-106238253808}"/>
    <cellStyle name="Uitvoer 15 5" xfId="1523" xr:uid="{4AFDB831-0ED6-4153-99FB-1F7F671D74FC}"/>
    <cellStyle name="Uitvoer 16" xfId="962" xr:uid="{00000000-0005-0000-0000-0000C3030000}"/>
    <cellStyle name="Uitvoer 16 2" xfId="1437" xr:uid="{AC0A7459-F583-4991-A745-D0F6DEBA5899}"/>
    <cellStyle name="Uitvoer 16 3" xfId="1407" xr:uid="{0E2AF25B-2C0F-4EAE-9C75-B4DCB77555B2}"/>
    <cellStyle name="Uitvoer 16 4" xfId="1511" xr:uid="{0DDA6790-242F-47DC-9FFC-1B9F7534D9A0}"/>
    <cellStyle name="Uitvoer 16 5" xfId="1524" xr:uid="{3F0276ED-DBCC-48F3-AD85-2C37C9159253}"/>
    <cellStyle name="Uitvoer 2" xfId="963" xr:uid="{00000000-0005-0000-0000-0000C4030000}"/>
    <cellStyle name="Uitvoer 2 2" xfId="1438" xr:uid="{F190EBF5-C11A-4AD3-BBB9-2CB653FD494E}"/>
    <cellStyle name="Uitvoer 2 3" xfId="1408" xr:uid="{5E0D1C4D-C764-4636-9CFA-323DC8E47866}"/>
    <cellStyle name="Uitvoer 2 4" xfId="1512" xr:uid="{5A73CE91-712D-4314-AD3A-B67BF810B32C}"/>
    <cellStyle name="Uitvoer 2 5" xfId="1525" xr:uid="{ABA126A9-EAF4-42EE-B00B-610113EAC9CD}"/>
    <cellStyle name="Uitvoer 3" xfId="964" xr:uid="{00000000-0005-0000-0000-0000C5030000}"/>
    <cellStyle name="Uitvoer 3 2" xfId="1439" xr:uid="{DBEB6579-96D0-4FCC-BFD7-CBBDE5CACB1B}"/>
    <cellStyle name="Uitvoer 3 3" xfId="1409" xr:uid="{39F954E0-55B3-4154-8AB8-629388BB4E7D}"/>
    <cellStyle name="Uitvoer 3 4" xfId="1513" xr:uid="{571AF3B1-064E-46B2-800B-0DBA148EDA6B}"/>
    <cellStyle name="Uitvoer 3 5" xfId="1526" xr:uid="{2DD6FF61-5285-4250-A230-A0D894C4D169}"/>
    <cellStyle name="Uitvoer 4" xfId="965" xr:uid="{00000000-0005-0000-0000-0000C6030000}"/>
    <cellStyle name="Uitvoer 4 2" xfId="1440" xr:uid="{350DAFAA-CF0B-4A6D-A41B-697EDDAD88D6}"/>
    <cellStyle name="Uitvoer 4 3" xfId="1410" xr:uid="{CD047AB6-12E8-4BF5-97AE-E69DF2C505FB}"/>
    <cellStyle name="Uitvoer 4 4" xfId="1514" xr:uid="{594D5BFF-8E7E-407F-A4DF-6C54D8BCC31F}"/>
    <cellStyle name="Uitvoer 4 5" xfId="1527" xr:uid="{EDFCBB27-A374-4767-8686-BA1F714E8BFF}"/>
    <cellStyle name="Uitvoer 5" xfId="966" xr:uid="{00000000-0005-0000-0000-0000C7030000}"/>
    <cellStyle name="Uitvoer 5 2" xfId="1441" xr:uid="{773F9F05-A8E0-4D22-8201-5A24DDE6DE30}"/>
    <cellStyle name="Uitvoer 5 3" xfId="1411" xr:uid="{C228B2EE-D7AA-4970-8CFE-E6B486CEB8FF}"/>
    <cellStyle name="Uitvoer 5 4" xfId="1515" xr:uid="{BA70B011-6F92-4873-9A43-128E5F8FDA6A}"/>
    <cellStyle name="Uitvoer 5 5" xfId="1528" xr:uid="{373AD3D7-37B6-4B04-BB4F-5F748CCCDCF9}"/>
    <cellStyle name="Uitvoer 6" xfId="967" xr:uid="{00000000-0005-0000-0000-0000C8030000}"/>
    <cellStyle name="Uitvoer 6 2" xfId="1442" xr:uid="{288C9445-5D4E-465F-8226-C013E5D4A4AC}"/>
    <cellStyle name="Uitvoer 6 3" xfId="1412" xr:uid="{A2E4ECE2-C641-4BA3-AA09-37D05B4613D6}"/>
    <cellStyle name="Uitvoer 6 4" xfId="1516" xr:uid="{1773A914-0FAA-45E3-87DB-E40646465306}"/>
    <cellStyle name="Uitvoer 6 5" xfId="1529" xr:uid="{788B6FAD-6355-48B4-993E-0AE5A7C4898D}"/>
    <cellStyle name="Uitvoer 7" xfId="968" xr:uid="{00000000-0005-0000-0000-0000C9030000}"/>
    <cellStyle name="Uitvoer 7 2" xfId="1443" xr:uid="{53FDF084-FED0-4013-B23E-8C53A7C69E74}"/>
    <cellStyle name="Uitvoer 7 3" xfId="1413" xr:uid="{D487705C-C78B-49BF-A394-AD6FCAEABB7A}"/>
    <cellStyle name="Uitvoer 7 4" xfId="1517" xr:uid="{019AE8DA-382A-46BB-9BAB-688B9033DCFD}"/>
    <cellStyle name="Uitvoer 7 5" xfId="1530" xr:uid="{3263EBC0-2084-4F8A-9DF6-1BBD15439A69}"/>
    <cellStyle name="Uitvoer 8" xfId="969" xr:uid="{00000000-0005-0000-0000-0000CA030000}"/>
    <cellStyle name="Uitvoer 8 2" xfId="1444" xr:uid="{F0395D81-0BEC-4DAC-BA04-D244F60D9DCF}"/>
    <cellStyle name="Uitvoer 8 3" xfId="1414" xr:uid="{D79D786D-74E2-4311-B70E-77F2AB70C329}"/>
    <cellStyle name="Uitvoer 8 4" xfId="1518" xr:uid="{E4965E08-1BDF-4CB7-AE51-23D57D1412FB}"/>
    <cellStyle name="Uitvoer 8 5" xfId="1531" xr:uid="{CB4AE936-5B02-4976-8941-1D324351FECA}"/>
    <cellStyle name="Uitvoer 9" xfId="970" xr:uid="{00000000-0005-0000-0000-0000CB030000}"/>
    <cellStyle name="Uitvoer 9 2" xfId="1445" xr:uid="{AEE56408-0F06-4AEE-82C8-7E606B33E4FC}"/>
    <cellStyle name="Uitvoer 9 3" xfId="1415" xr:uid="{5AA9C3C0-AFE0-4234-84B2-2B5A3F3EB9C8}"/>
    <cellStyle name="Uitvoer 9 4" xfId="1519" xr:uid="{01DDA573-31D4-4E80-88F7-2F41B6AF9E6E}"/>
    <cellStyle name="Uitvoer 9 5" xfId="1532" xr:uid="{4668110F-4409-49E8-83C0-253C37878FEF}"/>
    <cellStyle name="Valuta" xfId="971" builtinId="4"/>
    <cellStyle name="Valuta 10" xfId="972" xr:uid="{00000000-0005-0000-0000-0000CD030000}"/>
    <cellStyle name="Valuta 10 2" xfId="1447" xr:uid="{0C5183A1-BECB-4B09-B1AF-4CB58B5A64BD}"/>
    <cellStyle name="Valuta 11" xfId="973" xr:uid="{00000000-0005-0000-0000-0000CE030000}"/>
    <cellStyle name="Valuta 12" xfId="1446" xr:uid="{538EC62C-CCEB-49C8-BBB8-6DE6A7809FD6}"/>
    <cellStyle name="Valuta 2" xfId="974" xr:uid="{00000000-0005-0000-0000-0000CF030000}"/>
    <cellStyle name="Valuta 2 2" xfId="975" xr:uid="{00000000-0005-0000-0000-0000D0030000}"/>
    <cellStyle name="Valuta 2 2 2" xfId="976" xr:uid="{00000000-0005-0000-0000-0000D1030000}"/>
    <cellStyle name="Valuta 2 2 2 2" xfId="977" xr:uid="{00000000-0005-0000-0000-0000D2030000}"/>
    <cellStyle name="Valuta 2 2 2 2 2" xfId="978" xr:uid="{00000000-0005-0000-0000-0000D3030000}"/>
    <cellStyle name="Valuta 2 2 2 2 2 2" xfId="1451" xr:uid="{33995050-703E-4826-8F40-55601C508C45}"/>
    <cellStyle name="Valuta 2 2 2 3" xfId="1450" xr:uid="{D6BB6936-E7BE-4381-8FC1-B78E79DE64C7}"/>
    <cellStyle name="Valuta 2 2 3" xfId="979" xr:uid="{00000000-0005-0000-0000-0000D4030000}"/>
    <cellStyle name="Valuta 2 2 3 2" xfId="1452" xr:uid="{51DFE3AE-26AD-43B4-8286-7131051A1433}"/>
    <cellStyle name="Valuta 2 2 4" xfId="980" xr:uid="{00000000-0005-0000-0000-0000D5030000}"/>
    <cellStyle name="Valuta 2 2 4 2" xfId="1453" xr:uid="{BB821C21-985B-4B8E-A9AC-C421DBB5EB99}"/>
    <cellStyle name="Valuta 2 2 5" xfId="981" xr:uid="{00000000-0005-0000-0000-0000D6030000}"/>
    <cellStyle name="Valuta 2 2 6" xfId="982" xr:uid="{00000000-0005-0000-0000-0000D7030000}"/>
    <cellStyle name="Valuta 2 2 7" xfId="983" xr:uid="{00000000-0005-0000-0000-0000D8030000}"/>
    <cellStyle name="Valuta 2 2 8" xfId="1449" xr:uid="{55E13031-ED9C-4D9C-BE09-75568A7DA36B}"/>
    <cellStyle name="Valuta 2 3" xfId="984" xr:uid="{00000000-0005-0000-0000-0000D9030000}"/>
    <cellStyle name="Valuta 2 3 2" xfId="985" xr:uid="{00000000-0005-0000-0000-0000DA030000}"/>
    <cellStyle name="Valuta 2 3 2 2" xfId="986" xr:uid="{00000000-0005-0000-0000-0000DB030000}"/>
    <cellStyle name="Valuta 2 3 2 2 2" xfId="1454" xr:uid="{DCE63605-32AA-4980-B208-96BA609C1267}"/>
    <cellStyle name="Valuta 2 3 3" xfId="987" xr:uid="{00000000-0005-0000-0000-0000DC030000}"/>
    <cellStyle name="Valuta 2 3 3 2" xfId="1455" xr:uid="{0839A284-F05C-4A4F-A607-6AA80EDBDBFB}"/>
    <cellStyle name="Valuta 2 4" xfId="988" xr:uid="{00000000-0005-0000-0000-0000DD030000}"/>
    <cellStyle name="Valuta 2 4 2" xfId="989" xr:uid="{00000000-0005-0000-0000-0000DE030000}"/>
    <cellStyle name="Valuta 2 4 2 2" xfId="1457" xr:uid="{D2D88722-2DDE-4710-A3A9-2F02F64E2CF7}"/>
    <cellStyle name="Valuta 2 4 3" xfId="1456" xr:uid="{B87F241A-66FD-49FF-8C76-E5ABFFBDBC3A}"/>
    <cellStyle name="Valuta 2 5" xfId="990" xr:uid="{00000000-0005-0000-0000-0000DF030000}"/>
    <cellStyle name="Valuta 2 5 2" xfId="1458" xr:uid="{EF332A3C-DC5B-4516-8A5A-D5EC65231E7F}"/>
    <cellStyle name="Valuta 2 6" xfId="991" xr:uid="{00000000-0005-0000-0000-0000E0030000}"/>
    <cellStyle name="Valuta 2 6 2" xfId="1459" xr:uid="{2EF9B825-BBCD-4489-9934-63D4D077C59A}"/>
    <cellStyle name="Valuta 2 7" xfId="992" xr:uid="{00000000-0005-0000-0000-0000E1030000}"/>
    <cellStyle name="Valuta 2 8" xfId="993" xr:uid="{00000000-0005-0000-0000-0000E2030000}"/>
    <cellStyle name="Valuta 2 9" xfId="1448" xr:uid="{5D9A15CF-E2ED-4FC5-85AB-A9FFB8EC174A}"/>
    <cellStyle name="Valuta 3" xfId="994" xr:uid="{00000000-0005-0000-0000-0000E3030000}"/>
    <cellStyle name="Valuta 3 2" xfId="995" xr:uid="{00000000-0005-0000-0000-0000E4030000}"/>
    <cellStyle name="Valuta 3 2 2" xfId="996" xr:uid="{00000000-0005-0000-0000-0000E5030000}"/>
    <cellStyle name="Valuta 3 2 2 2" xfId="1460" xr:uid="{4B3E6D1E-EAA5-4482-B58B-FE63A8516F9F}"/>
    <cellStyle name="Valuta 3 3" xfId="997" xr:uid="{00000000-0005-0000-0000-0000E6030000}"/>
    <cellStyle name="Valuta 3 4" xfId="998" xr:uid="{00000000-0005-0000-0000-0000E7030000}"/>
    <cellStyle name="Valuta 3 5" xfId="999" xr:uid="{00000000-0005-0000-0000-0000E8030000}"/>
    <cellStyle name="Valuta 3 6" xfId="1000" xr:uid="{00000000-0005-0000-0000-0000E9030000}"/>
    <cellStyle name="Valuta 4" xfId="1001" xr:uid="{00000000-0005-0000-0000-0000EA030000}"/>
    <cellStyle name="Valuta 4 2" xfId="1002" xr:uid="{00000000-0005-0000-0000-0000EB030000}"/>
    <cellStyle name="Valuta 4 2 2" xfId="1003" xr:uid="{00000000-0005-0000-0000-0000EC030000}"/>
    <cellStyle name="Valuta 4 2 2 2" xfId="1462" xr:uid="{4FBBF30D-D4FB-45C6-A118-D460CEC5ED01}"/>
    <cellStyle name="Valuta 4 2 3" xfId="1004" xr:uid="{00000000-0005-0000-0000-0000ED030000}"/>
    <cellStyle name="Valuta 4 2 3 2" xfId="1463" xr:uid="{4A416A9B-869F-4785-BEB7-F46930A57744}"/>
    <cellStyle name="Valuta 4 2 4" xfId="1461" xr:uid="{C25CC9FF-1FC7-4819-BCD5-87C0F9AF8709}"/>
    <cellStyle name="Valuta 4 3" xfId="1005" xr:uid="{00000000-0005-0000-0000-0000EE030000}"/>
    <cellStyle name="Valuta 4 3 2" xfId="1464" xr:uid="{822C3E21-CF1F-4825-8E1D-C40F0DEDDDCE}"/>
    <cellStyle name="Valuta 4 4" xfId="1006" xr:uid="{00000000-0005-0000-0000-0000EF030000}"/>
    <cellStyle name="Valuta 4 5" xfId="1007" xr:uid="{00000000-0005-0000-0000-0000F0030000}"/>
    <cellStyle name="Valuta 4 6" xfId="1008" xr:uid="{00000000-0005-0000-0000-0000F1030000}"/>
    <cellStyle name="Valuta 4 6 2" xfId="1465" xr:uid="{35B52F0C-3347-47CD-B73E-676DCA2AF8DD}"/>
    <cellStyle name="Valuta 5" xfId="1009" xr:uid="{00000000-0005-0000-0000-0000F2030000}"/>
    <cellStyle name="Valuta 6" xfId="1010" xr:uid="{00000000-0005-0000-0000-0000F3030000}"/>
    <cellStyle name="Valuta 6 2" xfId="1011" xr:uid="{00000000-0005-0000-0000-0000F4030000}"/>
    <cellStyle name="Valuta 6 3" xfId="1466" xr:uid="{943DE786-FAB3-4D0D-8071-6D155A61245D}"/>
    <cellStyle name="Valuta 7" xfId="1012" xr:uid="{00000000-0005-0000-0000-0000F5030000}"/>
    <cellStyle name="Valuta 7 2" xfId="1013" xr:uid="{00000000-0005-0000-0000-0000F6030000}"/>
    <cellStyle name="Valuta 7 2 2" xfId="1468" xr:uid="{795C65B4-4A98-48C9-9BB0-D359D90F47D2}"/>
    <cellStyle name="Valuta 7 3" xfId="1014" xr:uid="{00000000-0005-0000-0000-0000F7030000}"/>
    <cellStyle name="Valuta 7 3 2" xfId="1469" xr:uid="{B331F4FB-7F1A-495D-B423-290934FE4FE0}"/>
    <cellStyle name="Valuta 7 4" xfId="1467" xr:uid="{F8DBD673-033D-4B71-82F2-86B0B7F9F734}"/>
    <cellStyle name="Valuta 8" xfId="1015" xr:uid="{00000000-0005-0000-0000-0000F8030000}"/>
    <cellStyle name="Valuta 8 2" xfId="1470" xr:uid="{EED12EC9-663C-42F3-BEAD-1E4E5ABFF476}"/>
    <cellStyle name="Valuta 9" xfId="1016" xr:uid="{00000000-0005-0000-0000-0000F9030000}"/>
    <cellStyle name="Valuta 9 2" xfId="1471" xr:uid="{A0EF1098-4575-4C72-83E4-161ECED649AD}"/>
    <cellStyle name="Verklarende tekst 10" xfId="1017" xr:uid="{00000000-0005-0000-0000-0000FA030000}"/>
    <cellStyle name="Verklarende tekst 11" xfId="1018" xr:uid="{00000000-0005-0000-0000-0000FB030000}"/>
    <cellStyle name="Verklarende tekst 12" xfId="1019" xr:uid="{00000000-0005-0000-0000-0000FC030000}"/>
    <cellStyle name="Verklarende tekst 13" xfId="1020" xr:uid="{00000000-0005-0000-0000-0000FD030000}"/>
    <cellStyle name="Verklarende tekst 14" xfId="1021" xr:uid="{00000000-0005-0000-0000-0000FE030000}"/>
    <cellStyle name="Verklarende tekst 15" xfId="1022" xr:uid="{00000000-0005-0000-0000-0000FF030000}"/>
    <cellStyle name="Verklarende tekst 16" xfId="1023" xr:uid="{00000000-0005-0000-0000-000000040000}"/>
    <cellStyle name="Verklarende tekst 2" xfId="1024" xr:uid="{00000000-0005-0000-0000-000001040000}"/>
    <cellStyle name="Verklarende tekst 3" xfId="1025" xr:uid="{00000000-0005-0000-0000-000002040000}"/>
    <cellStyle name="Verklarende tekst 4" xfId="1026" xr:uid="{00000000-0005-0000-0000-000003040000}"/>
    <cellStyle name="Verklarende tekst 5" xfId="1027" xr:uid="{00000000-0005-0000-0000-000004040000}"/>
    <cellStyle name="Verklarende tekst 6" xfId="1028" xr:uid="{00000000-0005-0000-0000-000005040000}"/>
    <cellStyle name="Verklarende tekst 7" xfId="1029" xr:uid="{00000000-0005-0000-0000-000006040000}"/>
    <cellStyle name="Verklarende tekst 8" xfId="1030" xr:uid="{00000000-0005-0000-0000-000007040000}"/>
    <cellStyle name="Verklarende tekst 9" xfId="1031" xr:uid="{00000000-0005-0000-0000-000008040000}"/>
    <cellStyle name="Waarschuwingstekst 10" xfId="1032" xr:uid="{00000000-0005-0000-0000-000009040000}"/>
    <cellStyle name="Waarschuwingstekst 11" xfId="1033" xr:uid="{00000000-0005-0000-0000-00000A040000}"/>
    <cellStyle name="Waarschuwingstekst 12" xfId="1034" xr:uid="{00000000-0005-0000-0000-00000B040000}"/>
    <cellStyle name="Waarschuwingstekst 13" xfId="1035" xr:uid="{00000000-0005-0000-0000-00000C040000}"/>
    <cellStyle name="Waarschuwingstekst 14" xfId="1036" xr:uid="{00000000-0005-0000-0000-00000D040000}"/>
    <cellStyle name="Waarschuwingstekst 15" xfId="1037" xr:uid="{00000000-0005-0000-0000-00000E040000}"/>
    <cellStyle name="Waarschuwingstekst 16" xfId="1038" xr:uid="{00000000-0005-0000-0000-00000F040000}"/>
    <cellStyle name="Waarschuwingstekst 2" xfId="1039" xr:uid="{00000000-0005-0000-0000-000010040000}"/>
    <cellStyle name="Waarschuwingstekst 3" xfId="1040" xr:uid="{00000000-0005-0000-0000-000011040000}"/>
    <cellStyle name="Waarschuwingstekst 4" xfId="1041" xr:uid="{00000000-0005-0000-0000-000012040000}"/>
    <cellStyle name="Waarschuwingstekst 5" xfId="1042" xr:uid="{00000000-0005-0000-0000-000013040000}"/>
    <cellStyle name="Waarschuwingstekst 6" xfId="1043" xr:uid="{00000000-0005-0000-0000-000014040000}"/>
    <cellStyle name="Waarschuwingstekst 7" xfId="1044" xr:uid="{00000000-0005-0000-0000-000015040000}"/>
    <cellStyle name="Waarschuwingstekst 8" xfId="1045" xr:uid="{00000000-0005-0000-0000-000016040000}"/>
    <cellStyle name="Waarschuwingstekst 9" xfId="1046" xr:uid="{00000000-0005-0000-0000-00001704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943172</xdr:colOff>
      <xdr:row>4</xdr:row>
      <xdr:rowOff>56362</xdr:rowOff>
    </xdr:from>
    <xdr:to>
      <xdr:col>3</xdr:col>
      <xdr:colOff>841423</xdr:colOff>
      <xdr:row>14</xdr:row>
      <xdr:rowOff>9557</xdr:rowOff>
    </xdr:to>
    <xdr:pic>
      <xdr:nvPicPr>
        <xdr:cNvPr id="2" name="Afbeelding 1" descr="Avri: mensen maken het verschil - New Growth Strategies">
          <a:extLst>
            <a:ext uri="{FF2B5EF4-FFF2-40B4-BE49-F238E27FC236}">
              <a16:creationId xmlns:a16="http://schemas.microsoft.com/office/drawing/2014/main" id="{E60B1DB3-B5C4-47B2-8ECC-46BA4208B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7344" y="739534"/>
          <a:ext cx="1783545" cy="166112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41"/>
  <sheetViews>
    <sheetView showGridLines="0" zoomScaleNormal="100" workbookViewId="0">
      <selection activeCell="L16" sqref="L16"/>
    </sheetView>
  </sheetViews>
  <sheetFormatPr defaultRowHeight="13.2" x14ac:dyDescent="0.25"/>
  <cols>
    <col min="1" max="1" width="2.88671875" customWidth="1"/>
    <col min="2" max="2" width="12.6640625" customWidth="1"/>
    <col min="3" max="3" width="27.5546875" bestFit="1" customWidth="1"/>
    <col min="4" max="4" width="12.6640625" customWidth="1"/>
    <col min="5" max="5" width="4.109375" customWidth="1"/>
  </cols>
  <sheetData>
    <row r="3" spans="1:8" x14ac:dyDescent="0.25">
      <c r="A3" s="63"/>
      <c r="B3" s="64"/>
      <c r="C3" s="64"/>
      <c r="D3" s="64"/>
      <c r="E3" s="64"/>
      <c r="F3" s="64"/>
      <c r="G3" s="64"/>
      <c r="H3" s="65"/>
    </row>
    <row r="4" spans="1:8" x14ac:dyDescent="0.25">
      <c r="A4" s="66"/>
      <c r="H4" s="67"/>
    </row>
    <row r="5" spans="1:8" x14ac:dyDescent="0.25">
      <c r="A5" s="66"/>
      <c r="H5" s="67"/>
    </row>
    <row r="6" spans="1:8" x14ac:dyDescent="0.25">
      <c r="A6" s="66"/>
      <c r="H6" s="67"/>
    </row>
    <row r="7" spans="1:8" x14ac:dyDescent="0.25">
      <c r="A7" s="66"/>
      <c r="H7" s="67"/>
    </row>
    <row r="8" spans="1:8" x14ac:dyDescent="0.25">
      <c r="A8" s="66"/>
      <c r="H8" s="67"/>
    </row>
    <row r="9" spans="1:8" x14ac:dyDescent="0.25">
      <c r="A9" s="66"/>
      <c r="H9" s="67"/>
    </row>
    <row r="10" spans="1:8" x14ac:dyDescent="0.25">
      <c r="A10" s="66"/>
      <c r="H10" s="67"/>
    </row>
    <row r="11" spans="1:8" x14ac:dyDescent="0.25">
      <c r="A11" s="66"/>
      <c r="H11" s="67"/>
    </row>
    <row r="12" spans="1:8" x14ac:dyDescent="0.25">
      <c r="A12" s="66"/>
      <c r="H12" s="67"/>
    </row>
    <row r="13" spans="1:8" x14ac:dyDescent="0.25">
      <c r="A13" s="66"/>
      <c r="H13" s="67"/>
    </row>
    <row r="14" spans="1:8" x14ac:dyDescent="0.25">
      <c r="A14" s="66"/>
      <c r="H14" s="67"/>
    </row>
    <row r="15" spans="1:8" x14ac:dyDescent="0.25">
      <c r="A15" s="66"/>
      <c r="H15" s="67"/>
    </row>
    <row r="16" spans="1:8" x14ac:dyDescent="0.25">
      <c r="A16" s="66"/>
      <c r="H16" s="67"/>
    </row>
    <row r="17" spans="1:8" ht="77.25" customHeight="1" x14ac:dyDescent="0.25">
      <c r="A17" s="74" t="s">
        <v>15</v>
      </c>
      <c r="B17" s="75"/>
      <c r="C17" s="75"/>
      <c r="D17" s="75"/>
      <c r="E17" s="75"/>
      <c r="F17" s="75"/>
      <c r="G17" s="75"/>
      <c r="H17" s="67"/>
    </row>
    <row r="18" spans="1:8" ht="37.5" customHeight="1" x14ac:dyDescent="0.25">
      <c r="A18" s="66"/>
      <c r="C18" s="30"/>
      <c r="H18" s="67"/>
    </row>
    <row r="19" spans="1:8" x14ac:dyDescent="0.25">
      <c r="A19" s="66"/>
      <c r="C19" s="68"/>
      <c r="H19" s="67"/>
    </row>
    <row r="20" spans="1:8" x14ac:dyDescent="0.25">
      <c r="A20" s="66"/>
      <c r="H20" s="67"/>
    </row>
    <row r="21" spans="1:8" x14ac:dyDescent="0.25">
      <c r="A21" s="66"/>
      <c r="H21" s="67"/>
    </row>
    <row r="22" spans="1:8" x14ac:dyDescent="0.25">
      <c r="A22" s="66"/>
      <c r="H22" s="67"/>
    </row>
    <row r="23" spans="1:8" x14ac:dyDescent="0.25">
      <c r="A23" s="66"/>
      <c r="H23" s="67"/>
    </row>
    <row r="24" spans="1:8" x14ac:dyDescent="0.25">
      <c r="A24" s="66"/>
      <c r="H24" s="67"/>
    </row>
    <row r="25" spans="1:8" x14ac:dyDescent="0.25">
      <c r="A25" s="66"/>
      <c r="H25" s="67"/>
    </row>
    <row r="26" spans="1:8" x14ac:dyDescent="0.25">
      <c r="A26" s="66"/>
      <c r="H26" s="67"/>
    </row>
    <row r="27" spans="1:8" x14ac:dyDescent="0.25">
      <c r="A27" s="66"/>
      <c r="H27" s="67"/>
    </row>
    <row r="28" spans="1:8" x14ac:dyDescent="0.25">
      <c r="A28" s="66"/>
      <c r="B28" s="69" t="s">
        <v>9</v>
      </c>
      <c r="H28" s="67"/>
    </row>
    <row r="29" spans="1:8" x14ac:dyDescent="0.25">
      <c r="A29" s="66"/>
      <c r="B29" s="70" t="s">
        <v>75</v>
      </c>
      <c r="H29" s="67"/>
    </row>
    <row r="30" spans="1:8" x14ac:dyDescent="0.25">
      <c r="A30" s="66"/>
      <c r="B30" s="70"/>
      <c r="H30" s="67"/>
    </row>
    <row r="31" spans="1:8" x14ac:dyDescent="0.25">
      <c r="A31" s="66"/>
      <c r="B31" s="70"/>
      <c r="H31" s="67"/>
    </row>
    <row r="32" spans="1:8" x14ac:dyDescent="0.25">
      <c r="A32" s="66"/>
      <c r="B32" s="70"/>
      <c r="H32" s="67"/>
    </row>
    <row r="33" spans="1:8" x14ac:dyDescent="0.25">
      <c r="A33" s="66"/>
      <c r="B33" s="70"/>
      <c r="H33" s="67"/>
    </row>
    <row r="34" spans="1:8" x14ac:dyDescent="0.25">
      <c r="A34" s="66"/>
      <c r="H34" s="67"/>
    </row>
    <row r="35" spans="1:8" x14ac:dyDescent="0.25">
      <c r="A35" s="66"/>
      <c r="H35" s="67"/>
    </row>
    <row r="36" spans="1:8" x14ac:dyDescent="0.25">
      <c r="A36" s="66"/>
      <c r="H36" s="67"/>
    </row>
    <row r="37" spans="1:8" x14ac:dyDescent="0.25">
      <c r="A37" s="66"/>
      <c r="H37" s="67"/>
    </row>
    <row r="38" spans="1:8" x14ac:dyDescent="0.25">
      <c r="A38" s="66"/>
      <c r="H38" s="67"/>
    </row>
    <row r="39" spans="1:8" x14ac:dyDescent="0.25">
      <c r="A39" s="66"/>
      <c r="H39" s="67"/>
    </row>
    <row r="40" spans="1:8" x14ac:dyDescent="0.25">
      <c r="A40" s="66"/>
      <c r="H40" s="67"/>
    </row>
    <row r="41" spans="1:8" x14ac:dyDescent="0.25">
      <c r="A41" s="71"/>
      <c r="B41" s="72"/>
      <c r="C41" s="72"/>
      <c r="D41" s="72"/>
      <c r="E41" s="72"/>
      <c r="F41" s="72"/>
      <c r="G41" s="72"/>
      <c r="H41" s="73"/>
    </row>
  </sheetData>
  <sheetProtection algorithmName="SHA-512" hashValue="Z1k05LXUdHtZa109XeanSnFwoPeyUxIdyUNlWD/EMJqtnFNixpfOMdtLP7ezzc3Wkcc6CTIdSH8jglJUJj1WVA==" saltValue="QvhLkKJzVITSNE0gBdvhfw==" spinCount="100000" sheet="1" objects="1" scenarios="1"/>
  <mergeCells count="1">
    <mergeCell ref="A17:G17"/>
  </mergeCells>
  <printOptions horizontalCentered="1"/>
  <pageMargins left="0.70866141732283472" right="0.70866141732283472" top="0.74803149606299213" bottom="0.74803149606299213" header="0.31496062992125984" footer="0.31496062992125984"/>
  <pageSetup paperSize="9" scale="11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DB3B-5D8A-4907-8F1E-C90C77086240}">
  <dimension ref="A1:K62"/>
  <sheetViews>
    <sheetView showGridLines="0" tabSelected="1" topLeftCell="A7" zoomScale="190" zoomScaleNormal="190" workbookViewId="0">
      <selection activeCell="B8" sqref="B8:C8"/>
    </sheetView>
  </sheetViews>
  <sheetFormatPr defaultColWidth="9.109375" defaultRowHeight="13.2" x14ac:dyDescent="0.25"/>
  <cols>
    <col min="1" max="1" width="3.6640625" customWidth="1"/>
    <col min="2" max="2" width="106.109375" customWidth="1"/>
    <col min="3" max="3" width="18" customWidth="1"/>
    <col min="4" max="4" width="14.5546875" customWidth="1"/>
    <col min="5" max="5" width="9.5546875" customWidth="1"/>
    <col min="6" max="6" width="20.44140625" bestFit="1" customWidth="1"/>
    <col min="7" max="7" width="25.88671875" customWidth="1"/>
  </cols>
  <sheetData>
    <row r="1" spans="1:7" ht="20.399999999999999" x14ac:dyDescent="0.3">
      <c r="A1" s="93" t="s">
        <v>76</v>
      </c>
      <c r="B1" s="93"/>
      <c r="C1" s="91" t="s">
        <v>8</v>
      </c>
      <c r="D1" s="91"/>
      <c r="E1" s="91"/>
      <c r="F1" s="91"/>
    </row>
    <row r="2" spans="1:7" ht="22.8" x14ac:dyDescent="0.25">
      <c r="A2" s="85" t="s">
        <v>14</v>
      </c>
      <c r="B2" s="86"/>
      <c r="C2" s="14"/>
      <c r="D2" s="15" t="s">
        <v>11</v>
      </c>
      <c r="E2" s="15" t="s">
        <v>10</v>
      </c>
      <c r="F2" s="15" t="s">
        <v>0</v>
      </c>
    </row>
    <row r="3" spans="1:7" x14ac:dyDescent="0.25">
      <c r="A3" s="16"/>
      <c r="B3" s="17"/>
      <c r="C3" s="18"/>
      <c r="D3" s="19"/>
      <c r="E3" s="18"/>
      <c r="F3" s="20"/>
    </row>
    <row r="4" spans="1:7" ht="13.8" x14ac:dyDescent="0.3">
      <c r="A4" s="16" t="s">
        <v>23</v>
      </c>
      <c r="B4" s="21" t="s">
        <v>3</v>
      </c>
      <c r="C4" s="22"/>
      <c r="D4" s="2">
        <v>0</v>
      </c>
      <c r="E4" s="16">
        <v>86</v>
      </c>
      <c r="F4" s="3">
        <f>D4*E4</f>
        <v>0</v>
      </c>
    </row>
    <row r="5" spans="1:7" ht="13.8" x14ac:dyDescent="0.3">
      <c r="A5" s="23" t="s">
        <v>24</v>
      </c>
      <c r="B5" s="24" t="s">
        <v>6</v>
      </c>
      <c r="C5" s="25"/>
      <c r="D5" s="2">
        <v>0</v>
      </c>
      <c r="E5" s="26">
        <v>22</v>
      </c>
      <c r="F5" s="3">
        <f>D5*E5</f>
        <v>0</v>
      </c>
    </row>
    <row r="6" spans="1:7" ht="13.8" x14ac:dyDescent="0.3">
      <c r="A6" s="23" t="s">
        <v>25</v>
      </c>
      <c r="B6" s="27" t="s">
        <v>7</v>
      </c>
      <c r="C6" s="25"/>
      <c r="D6" s="2">
        <v>0</v>
      </c>
      <c r="E6" s="26">
        <v>108</v>
      </c>
      <c r="F6" s="3">
        <f>D6*E6</f>
        <v>0</v>
      </c>
    </row>
    <row r="7" spans="1:7" ht="13.8" x14ac:dyDescent="0.3">
      <c r="A7" s="23"/>
      <c r="B7" s="27"/>
      <c r="C7" s="28"/>
      <c r="D7" s="29"/>
      <c r="E7" s="26"/>
      <c r="F7" s="4"/>
      <c r="G7" s="30"/>
    </row>
    <row r="8" spans="1:7" ht="25.2" customHeight="1" x14ac:dyDescent="0.3">
      <c r="A8" s="23" t="s">
        <v>26</v>
      </c>
      <c r="B8" s="89" t="s">
        <v>92</v>
      </c>
      <c r="C8" s="90"/>
      <c r="D8" s="2">
        <v>0</v>
      </c>
      <c r="E8" s="26">
        <v>22</v>
      </c>
      <c r="F8" s="4">
        <f t="shared" ref="F8:F10" si="0">D8*E8</f>
        <v>0</v>
      </c>
      <c r="G8" s="30"/>
    </row>
    <row r="9" spans="1:7" ht="13.8" x14ac:dyDescent="0.3">
      <c r="A9" s="23" t="s">
        <v>27</v>
      </c>
      <c r="B9" s="89" t="s">
        <v>74</v>
      </c>
      <c r="C9" s="90"/>
      <c r="D9" s="2">
        <v>0</v>
      </c>
      <c r="E9" s="26">
        <v>44</v>
      </c>
      <c r="F9" s="4">
        <f t="shared" si="0"/>
        <v>0</v>
      </c>
      <c r="G9" s="30"/>
    </row>
    <row r="10" spans="1:7" ht="13.8" x14ac:dyDescent="0.3">
      <c r="A10" s="23" t="s">
        <v>28</v>
      </c>
      <c r="B10" s="89" t="s">
        <v>71</v>
      </c>
      <c r="C10" s="90"/>
      <c r="D10" s="2">
        <v>0</v>
      </c>
      <c r="E10" s="26">
        <v>44</v>
      </c>
      <c r="F10" s="4">
        <f t="shared" si="0"/>
        <v>0</v>
      </c>
      <c r="G10" s="30"/>
    </row>
    <row r="11" spans="1:7" ht="13.8" x14ac:dyDescent="0.3">
      <c r="A11" s="23"/>
      <c r="B11" s="31"/>
      <c r="C11" s="32"/>
      <c r="D11" s="33"/>
      <c r="E11" s="26"/>
      <c r="F11" s="4"/>
      <c r="G11" s="30"/>
    </row>
    <row r="12" spans="1:7" ht="13.8" x14ac:dyDescent="0.3">
      <c r="A12" s="23" t="s">
        <v>29</v>
      </c>
      <c r="B12" s="96" t="s">
        <v>62</v>
      </c>
      <c r="C12" s="97"/>
      <c r="D12" s="2">
        <v>0</v>
      </c>
      <c r="E12" s="26">
        <v>50</v>
      </c>
      <c r="F12" s="4">
        <f t="shared" ref="F12:F13" si="1">D12*E12</f>
        <v>0</v>
      </c>
    </row>
    <row r="13" spans="1:7" ht="14.4" x14ac:dyDescent="0.3">
      <c r="A13" s="34" t="s">
        <v>30</v>
      </c>
      <c r="B13" s="35" t="s">
        <v>42</v>
      </c>
      <c r="C13" s="36"/>
      <c r="D13" s="12">
        <v>0</v>
      </c>
      <c r="E13" s="26">
        <v>50</v>
      </c>
      <c r="F13" s="4">
        <f t="shared" si="1"/>
        <v>0</v>
      </c>
      <c r="G13" s="30"/>
    </row>
    <row r="14" spans="1:7" ht="13.8" x14ac:dyDescent="0.3">
      <c r="A14" s="37"/>
      <c r="B14" s="38"/>
      <c r="C14" s="38"/>
      <c r="D14" s="87" t="s">
        <v>13</v>
      </c>
      <c r="E14" s="92"/>
      <c r="F14" s="7">
        <f>SUM(F4:F13)</f>
        <v>0</v>
      </c>
    </row>
    <row r="15" spans="1:7" ht="13.8" x14ac:dyDescent="0.3">
      <c r="A15" s="37"/>
      <c r="B15" s="38"/>
      <c r="C15" s="38"/>
      <c r="D15" s="1"/>
      <c r="E15" s="1"/>
      <c r="F15" s="1"/>
    </row>
    <row r="16" spans="1:7" ht="22.8" x14ac:dyDescent="0.25">
      <c r="A16" s="85" t="s">
        <v>16</v>
      </c>
      <c r="B16" s="86"/>
      <c r="C16" s="14"/>
      <c r="D16" s="15" t="s">
        <v>11</v>
      </c>
      <c r="E16" s="15" t="s">
        <v>10</v>
      </c>
      <c r="F16" s="15" t="s">
        <v>0</v>
      </c>
    </row>
    <row r="17" spans="1:7" x14ac:dyDescent="0.25">
      <c r="A17" s="16"/>
      <c r="B17" s="17"/>
      <c r="C17" s="18"/>
      <c r="D17" s="19"/>
      <c r="E17" s="18"/>
      <c r="F17" s="20"/>
    </row>
    <row r="18" spans="1:7" ht="13.8" x14ac:dyDescent="0.3">
      <c r="A18" s="16" t="s">
        <v>31</v>
      </c>
      <c r="B18" s="21" t="s">
        <v>17</v>
      </c>
      <c r="C18" s="22"/>
      <c r="D18" s="9">
        <v>0</v>
      </c>
      <c r="E18" s="16">
        <v>10</v>
      </c>
      <c r="F18" s="10">
        <f>D18*E18</f>
        <v>0</v>
      </c>
    </row>
    <row r="19" spans="1:7" ht="13.8" x14ac:dyDescent="0.3">
      <c r="A19" s="23" t="s">
        <v>32</v>
      </c>
      <c r="B19" s="24" t="s">
        <v>18</v>
      </c>
      <c r="C19" s="25"/>
      <c r="D19" s="2">
        <v>0</v>
      </c>
      <c r="E19" s="26">
        <v>2</v>
      </c>
      <c r="F19" s="3">
        <f>D19*E19</f>
        <v>0</v>
      </c>
    </row>
    <row r="20" spans="1:7" ht="13.8" x14ac:dyDescent="0.3">
      <c r="A20" s="23" t="s">
        <v>33</v>
      </c>
      <c r="B20" s="27" t="s">
        <v>19</v>
      </c>
      <c r="C20" s="25"/>
      <c r="D20" s="2">
        <v>0</v>
      </c>
      <c r="E20" s="26">
        <v>12</v>
      </c>
      <c r="F20" s="3">
        <f>D20*E20</f>
        <v>0</v>
      </c>
    </row>
    <row r="21" spans="1:7" ht="13.8" x14ac:dyDescent="0.3">
      <c r="A21" s="23"/>
      <c r="B21" s="27"/>
      <c r="C21" s="25"/>
      <c r="D21" s="33"/>
      <c r="E21" s="26"/>
      <c r="F21" s="3"/>
    </row>
    <row r="22" spans="1:7" ht="13.8" x14ac:dyDescent="0.3">
      <c r="A22" s="23" t="s">
        <v>34</v>
      </c>
      <c r="B22" s="27" t="s">
        <v>73</v>
      </c>
      <c r="C22" s="28"/>
      <c r="D22" s="2">
        <v>0</v>
      </c>
      <c r="E22" s="26">
        <v>1</v>
      </c>
      <c r="F22" s="3">
        <f t="shared" ref="F22:F24" si="2">D22*E22</f>
        <v>0</v>
      </c>
    </row>
    <row r="23" spans="1:7" ht="13.8" x14ac:dyDescent="0.3">
      <c r="A23" s="23" t="s">
        <v>35</v>
      </c>
      <c r="B23" s="27" t="s">
        <v>68</v>
      </c>
      <c r="C23" s="28"/>
      <c r="D23" s="2">
        <v>0</v>
      </c>
      <c r="E23" s="26">
        <v>1</v>
      </c>
      <c r="F23" s="3">
        <f t="shared" si="2"/>
        <v>0</v>
      </c>
      <c r="G23" s="39"/>
    </row>
    <row r="24" spans="1:7" ht="13.8" x14ac:dyDescent="0.3">
      <c r="A24" s="23" t="s">
        <v>36</v>
      </c>
      <c r="B24" s="89" t="s">
        <v>72</v>
      </c>
      <c r="C24" s="90"/>
      <c r="D24" s="2">
        <v>0</v>
      </c>
      <c r="E24" s="26">
        <v>1</v>
      </c>
      <c r="F24" s="3">
        <f t="shared" si="2"/>
        <v>0</v>
      </c>
    </row>
    <row r="25" spans="1:7" ht="13.8" x14ac:dyDescent="0.3">
      <c r="A25" s="23"/>
      <c r="B25" s="27"/>
      <c r="C25" s="28"/>
      <c r="D25" s="29"/>
      <c r="E25" s="26"/>
      <c r="F25" s="4"/>
    </row>
    <row r="26" spans="1:7" ht="13.8" x14ac:dyDescent="0.3">
      <c r="A26" s="23" t="s">
        <v>37</v>
      </c>
      <c r="B26" s="95" t="s">
        <v>63</v>
      </c>
      <c r="C26" s="28"/>
      <c r="D26" s="5">
        <v>0</v>
      </c>
      <c r="E26" s="26">
        <v>10</v>
      </c>
      <c r="F26" s="4">
        <f t="shared" ref="F26:F27" si="3">D26*E26</f>
        <v>0</v>
      </c>
    </row>
    <row r="27" spans="1:7" ht="27.6" x14ac:dyDescent="0.3">
      <c r="A27" s="34" t="s">
        <v>38</v>
      </c>
      <c r="B27" s="35" t="s">
        <v>20</v>
      </c>
      <c r="C27" s="36"/>
      <c r="D27" s="11">
        <v>0</v>
      </c>
      <c r="E27" s="40">
        <v>15</v>
      </c>
      <c r="F27" s="6">
        <f t="shared" si="3"/>
        <v>0</v>
      </c>
    </row>
    <row r="28" spans="1:7" ht="13.8" x14ac:dyDescent="0.3">
      <c r="A28" s="37"/>
      <c r="B28" s="38"/>
      <c r="C28" s="38"/>
      <c r="D28" s="87" t="s">
        <v>13</v>
      </c>
      <c r="E28" s="88"/>
      <c r="F28" s="8">
        <f>SUM(F18:F27)</f>
        <v>0</v>
      </c>
    </row>
    <row r="29" spans="1:7" ht="13.8" x14ac:dyDescent="0.3">
      <c r="A29" s="37"/>
      <c r="B29" s="38"/>
      <c r="C29" s="38"/>
      <c r="D29" s="1"/>
      <c r="E29" s="1"/>
      <c r="F29" s="1"/>
    </row>
    <row r="30" spans="1:7" ht="22.8" x14ac:dyDescent="0.25">
      <c r="A30" s="85" t="s">
        <v>39</v>
      </c>
      <c r="B30" s="86"/>
      <c r="C30" s="14"/>
      <c r="D30" s="15" t="s">
        <v>11</v>
      </c>
      <c r="E30" s="15" t="s">
        <v>10</v>
      </c>
      <c r="F30" s="15" t="s">
        <v>0</v>
      </c>
    </row>
    <row r="31" spans="1:7" ht="13.8" x14ac:dyDescent="0.3">
      <c r="A31" s="23" t="s">
        <v>47</v>
      </c>
      <c r="B31" s="41" t="s">
        <v>79</v>
      </c>
      <c r="C31" s="42"/>
      <c r="D31" s="2">
        <v>0</v>
      </c>
      <c r="E31" s="23">
        <f>240/3</f>
        <v>80</v>
      </c>
      <c r="F31" s="3">
        <f t="shared" ref="F31:F41" si="4">D31*E31</f>
        <v>0</v>
      </c>
      <c r="G31" s="43"/>
    </row>
    <row r="32" spans="1:7" ht="13.8" x14ac:dyDescent="0.3">
      <c r="A32" s="23" t="s">
        <v>48</v>
      </c>
      <c r="B32" s="41" t="s">
        <v>78</v>
      </c>
      <c r="C32" s="42"/>
      <c r="D32" s="2">
        <v>0</v>
      </c>
      <c r="E32" s="23">
        <f>240/3</f>
        <v>80</v>
      </c>
      <c r="F32" s="3">
        <f t="shared" si="4"/>
        <v>0</v>
      </c>
      <c r="G32" s="43"/>
    </row>
    <row r="33" spans="1:11" ht="14.4" x14ac:dyDescent="0.3">
      <c r="A33" s="23" t="s">
        <v>49</v>
      </c>
      <c r="B33" s="41" t="s">
        <v>12</v>
      </c>
      <c r="C33" s="42"/>
      <c r="D33" s="2">
        <v>0</v>
      </c>
      <c r="E33" s="23">
        <v>100</v>
      </c>
      <c r="F33" s="3">
        <f t="shared" si="4"/>
        <v>0</v>
      </c>
    </row>
    <row r="34" spans="1:11" ht="13.8" x14ac:dyDescent="0.3">
      <c r="A34" s="23" t="s">
        <v>50</v>
      </c>
      <c r="B34" s="41" t="s">
        <v>2</v>
      </c>
      <c r="C34" s="42"/>
      <c r="D34" s="2">
        <v>0</v>
      </c>
      <c r="E34" s="26">
        <v>50</v>
      </c>
      <c r="F34" s="3">
        <f t="shared" si="4"/>
        <v>0</v>
      </c>
    </row>
    <row r="35" spans="1:11" ht="13.8" x14ac:dyDescent="0.3">
      <c r="A35" s="45" t="s">
        <v>51</v>
      </c>
      <c r="B35" s="31" t="s">
        <v>77</v>
      </c>
      <c r="C35" s="44"/>
      <c r="D35" s="2">
        <v>0</v>
      </c>
      <c r="E35" s="26">
        <v>50</v>
      </c>
      <c r="F35" s="3">
        <f t="shared" si="4"/>
        <v>0</v>
      </c>
    </row>
    <row r="36" spans="1:11" ht="13.8" x14ac:dyDescent="0.3">
      <c r="A36" s="45" t="s">
        <v>52</v>
      </c>
      <c r="B36" s="31" t="s">
        <v>84</v>
      </c>
      <c r="C36" s="44"/>
      <c r="D36" s="2">
        <v>0</v>
      </c>
      <c r="E36" s="26">
        <v>50</v>
      </c>
      <c r="F36" s="3">
        <f t="shared" si="4"/>
        <v>0</v>
      </c>
    </row>
    <row r="37" spans="1:11" ht="13.8" x14ac:dyDescent="0.3">
      <c r="A37" s="45" t="s">
        <v>53</v>
      </c>
      <c r="B37" s="31" t="s">
        <v>91</v>
      </c>
      <c r="C37" s="44"/>
      <c r="D37" s="2">
        <v>0</v>
      </c>
      <c r="E37" s="26">
        <v>50</v>
      </c>
      <c r="F37" s="3">
        <f t="shared" si="4"/>
        <v>0</v>
      </c>
    </row>
    <row r="38" spans="1:11" ht="13.8" x14ac:dyDescent="0.3">
      <c r="A38" s="45" t="s">
        <v>88</v>
      </c>
      <c r="B38" s="94" t="s">
        <v>57</v>
      </c>
      <c r="C38" s="44"/>
      <c r="D38" s="2">
        <v>0</v>
      </c>
      <c r="E38" s="26">
        <v>20</v>
      </c>
      <c r="F38" s="3">
        <f t="shared" si="4"/>
        <v>0</v>
      </c>
    </row>
    <row r="39" spans="1:11" ht="13.8" x14ac:dyDescent="0.3">
      <c r="A39" s="45" t="s">
        <v>89</v>
      </c>
      <c r="B39" s="94" t="s">
        <v>83</v>
      </c>
      <c r="C39" s="44"/>
      <c r="D39" s="2">
        <v>0</v>
      </c>
      <c r="E39" s="26">
        <v>20</v>
      </c>
      <c r="F39" s="3">
        <f t="shared" si="4"/>
        <v>0</v>
      </c>
    </row>
    <row r="40" spans="1:11" ht="13.8" x14ac:dyDescent="0.3">
      <c r="A40" s="45" t="s">
        <v>54</v>
      </c>
      <c r="B40" s="31" t="s">
        <v>85</v>
      </c>
      <c r="C40" s="44"/>
      <c r="D40" s="2">
        <v>0</v>
      </c>
      <c r="E40" s="26">
        <v>30</v>
      </c>
      <c r="F40" s="3">
        <f t="shared" si="4"/>
        <v>0</v>
      </c>
    </row>
    <row r="41" spans="1:11" ht="13.8" x14ac:dyDescent="0.3">
      <c r="A41" s="23" t="s">
        <v>55</v>
      </c>
      <c r="B41" s="31" t="s">
        <v>86</v>
      </c>
      <c r="C41" s="44"/>
      <c r="D41" s="2">
        <v>0</v>
      </c>
      <c r="E41" s="26">
        <v>30</v>
      </c>
      <c r="F41" s="3">
        <f t="shared" si="4"/>
        <v>0</v>
      </c>
    </row>
    <row r="42" spans="1:11" ht="13.8" x14ac:dyDescent="0.3">
      <c r="A42" s="23" t="s">
        <v>58</v>
      </c>
      <c r="B42" s="27" t="s">
        <v>70</v>
      </c>
      <c r="C42" s="32"/>
      <c r="D42" s="5">
        <v>0</v>
      </c>
      <c r="E42" s="26">
        <v>10</v>
      </c>
      <c r="F42" s="4">
        <f t="shared" ref="F42:F51" si="5">D42*E42</f>
        <v>0</v>
      </c>
    </row>
    <row r="43" spans="1:11" x14ac:dyDescent="0.25">
      <c r="A43" s="23" t="s">
        <v>59</v>
      </c>
      <c r="B43" s="31" t="s">
        <v>43</v>
      </c>
      <c r="C43" s="32"/>
      <c r="D43" s="5">
        <v>0</v>
      </c>
      <c r="E43" s="26">
        <v>60</v>
      </c>
      <c r="F43" s="4">
        <f t="shared" si="5"/>
        <v>0</v>
      </c>
      <c r="G43" s="30"/>
    </row>
    <row r="44" spans="1:11" x14ac:dyDescent="0.25">
      <c r="A44" s="23" t="s">
        <v>61</v>
      </c>
      <c r="B44" s="31" t="s">
        <v>44</v>
      </c>
      <c r="C44" s="32"/>
      <c r="D44" s="5">
        <v>0</v>
      </c>
      <c r="E44" s="26">
        <v>60</v>
      </c>
      <c r="F44" s="4">
        <f t="shared" si="5"/>
        <v>0</v>
      </c>
      <c r="K44" t="s">
        <v>60</v>
      </c>
    </row>
    <row r="45" spans="1:11" x14ac:dyDescent="0.25">
      <c r="A45" s="23" t="s">
        <v>64</v>
      </c>
      <c r="B45" s="31" t="s">
        <v>45</v>
      </c>
      <c r="C45" s="32"/>
      <c r="D45" s="5">
        <v>0</v>
      </c>
      <c r="E45" s="26">
        <v>80</v>
      </c>
      <c r="F45" s="4">
        <f t="shared" si="5"/>
        <v>0</v>
      </c>
    </row>
    <row r="46" spans="1:11" x14ac:dyDescent="0.25">
      <c r="A46" s="23" t="s">
        <v>65</v>
      </c>
      <c r="B46" s="31" t="s">
        <v>46</v>
      </c>
      <c r="C46" s="32"/>
      <c r="D46" s="5">
        <v>0</v>
      </c>
      <c r="E46" s="26">
        <v>40</v>
      </c>
      <c r="F46" s="4">
        <f t="shared" si="5"/>
        <v>0</v>
      </c>
    </row>
    <row r="47" spans="1:11" ht="13.8" x14ac:dyDescent="0.3">
      <c r="A47" s="45" t="s">
        <v>66</v>
      </c>
      <c r="B47" s="31" t="s">
        <v>1</v>
      </c>
      <c r="C47" s="42"/>
      <c r="D47" s="5">
        <v>0</v>
      </c>
      <c r="E47" s="26">
        <v>100</v>
      </c>
      <c r="F47" s="4">
        <f t="shared" si="5"/>
        <v>0</v>
      </c>
    </row>
    <row r="48" spans="1:11" ht="13.8" x14ac:dyDescent="0.3">
      <c r="A48" s="45" t="s">
        <v>67</v>
      </c>
      <c r="B48" s="31" t="s">
        <v>82</v>
      </c>
      <c r="C48" s="42"/>
      <c r="D48" s="5">
        <v>0</v>
      </c>
      <c r="E48" s="26">
        <v>20</v>
      </c>
      <c r="F48" s="4">
        <f t="shared" si="5"/>
        <v>0</v>
      </c>
    </row>
    <row r="49" spans="1:6" ht="13.8" x14ac:dyDescent="0.3">
      <c r="A49" s="45" t="s">
        <v>69</v>
      </c>
      <c r="B49" s="31" t="s">
        <v>87</v>
      </c>
      <c r="C49" s="42"/>
      <c r="D49" s="5">
        <v>0</v>
      </c>
      <c r="E49" s="26">
        <v>20</v>
      </c>
      <c r="F49" s="4">
        <f t="shared" si="5"/>
        <v>0</v>
      </c>
    </row>
    <row r="50" spans="1:6" ht="13.8" x14ac:dyDescent="0.3">
      <c r="A50" s="23" t="s">
        <v>80</v>
      </c>
      <c r="B50" s="31" t="s">
        <v>81</v>
      </c>
      <c r="C50" s="42"/>
      <c r="D50" s="5">
        <v>0</v>
      </c>
      <c r="E50" s="26">
        <v>20</v>
      </c>
      <c r="F50" s="4">
        <f t="shared" ref="F50" si="6">D50*E50</f>
        <v>0</v>
      </c>
    </row>
    <row r="51" spans="1:6" ht="13.8" x14ac:dyDescent="0.3">
      <c r="A51" s="34" t="s">
        <v>90</v>
      </c>
      <c r="B51" s="46" t="s">
        <v>56</v>
      </c>
      <c r="C51" s="47"/>
      <c r="D51" s="11">
        <v>0</v>
      </c>
      <c r="E51" s="40">
        <v>50</v>
      </c>
      <c r="F51" s="4">
        <f t="shared" si="5"/>
        <v>0</v>
      </c>
    </row>
    <row r="52" spans="1:6" ht="13.8" x14ac:dyDescent="0.3">
      <c r="A52" s="37"/>
      <c r="B52" s="38"/>
      <c r="C52" s="38"/>
      <c r="D52" s="87" t="s">
        <v>13</v>
      </c>
      <c r="E52" s="88"/>
      <c r="F52" s="13">
        <f>SUM(F31:F51)</f>
        <v>0</v>
      </c>
    </row>
    <row r="53" spans="1:6" ht="13.8" x14ac:dyDescent="0.3">
      <c r="A53" s="37"/>
      <c r="B53" s="38"/>
      <c r="C53" s="38"/>
      <c r="D53" s="1"/>
      <c r="E53" s="1"/>
      <c r="F53" s="1"/>
    </row>
    <row r="55" spans="1:6" ht="20.399999999999999" x14ac:dyDescent="0.25">
      <c r="A55" s="79" t="s">
        <v>4</v>
      </c>
      <c r="B55" s="80"/>
      <c r="C55" s="48"/>
      <c r="D55" s="49"/>
      <c r="E55" s="50"/>
      <c r="F55" s="50"/>
    </row>
    <row r="56" spans="1:6" ht="13.8" x14ac:dyDescent="0.3">
      <c r="A56" s="81" t="s">
        <v>21</v>
      </c>
      <c r="B56" s="82"/>
      <c r="C56" s="52"/>
      <c r="D56" s="53"/>
      <c r="E56" s="54"/>
      <c r="F56" s="55">
        <f>F14</f>
        <v>0</v>
      </c>
    </row>
    <row r="57" spans="1:6" ht="13.8" x14ac:dyDescent="0.3">
      <c r="A57" s="81" t="s">
        <v>22</v>
      </c>
      <c r="B57" s="83"/>
      <c r="C57" s="57"/>
      <c r="E57" s="58"/>
      <c r="F57" s="59">
        <f>F28</f>
        <v>0</v>
      </c>
    </row>
    <row r="58" spans="1:6" ht="13.8" x14ac:dyDescent="0.3">
      <c r="A58" s="51" t="s">
        <v>40</v>
      </c>
      <c r="B58" s="56"/>
      <c r="C58" s="57"/>
      <c r="E58" s="58"/>
      <c r="F58" s="59">
        <f>F52</f>
        <v>0</v>
      </c>
    </row>
    <row r="59" spans="1:6" ht="17.399999999999999" x14ac:dyDescent="0.3">
      <c r="A59" s="84"/>
      <c r="B59" s="84"/>
      <c r="C59" s="60"/>
      <c r="D59" s="77" t="s">
        <v>4</v>
      </c>
      <c r="E59" s="78"/>
      <c r="F59" s="61">
        <f>SUM(F56:F58)</f>
        <v>0</v>
      </c>
    </row>
    <row r="61" spans="1:6" ht="13.8" x14ac:dyDescent="0.3">
      <c r="B61" s="62" t="s">
        <v>5</v>
      </c>
    </row>
    <row r="62" spans="1:6" ht="85.95" customHeight="1" x14ac:dyDescent="0.25">
      <c r="A62" s="76" t="s">
        <v>41</v>
      </c>
      <c r="B62" s="76"/>
      <c r="C62" s="76"/>
      <c r="D62" s="76"/>
      <c r="E62" s="76"/>
      <c r="F62" s="76"/>
    </row>
  </sheetData>
  <mergeCells count="19">
    <mergeCell ref="A30:B30"/>
    <mergeCell ref="D52:E52"/>
    <mergeCell ref="B8:C8"/>
    <mergeCell ref="B24:C24"/>
    <mergeCell ref="C1:F1"/>
    <mergeCell ref="A2:B2"/>
    <mergeCell ref="D14:E14"/>
    <mergeCell ref="A16:B16"/>
    <mergeCell ref="D28:E28"/>
    <mergeCell ref="B12:C12"/>
    <mergeCell ref="B9:C9"/>
    <mergeCell ref="B10:C10"/>
    <mergeCell ref="A1:B1"/>
    <mergeCell ref="A62:F62"/>
    <mergeCell ref="D59:E59"/>
    <mergeCell ref="A55:B55"/>
    <mergeCell ref="A56:B56"/>
    <mergeCell ref="A57:B57"/>
    <mergeCell ref="A59:B59"/>
  </mergeCells>
  <phoneticPr fontId="3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6C30EC1366B34794B9997205DD6C2C" ma:contentTypeVersion="16" ma:contentTypeDescription="Een nieuw document maken." ma:contentTypeScope="" ma:versionID="43ea70a12b79809647ffc90f59f20dd0">
  <xsd:schema xmlns:xsd="http://www.w3.org/2001/XMLSchema" xmlns:xs="http://www.w3.org/2001/XMLSchema" xmlns:p="http://schemas.microsoft.com/office/2006/metadata/properties" xmlns:ns2="449a4014-0841-4f8e-b8ad-91d60c239400" xmlns:ns3="02108161-638f-4eb9-a539-0e7b466da1b7" targetNamespace="http://schemas.microsoft.com/office/2006/metadata/properties" ma:root="true" ma:fieldsID="75f511a2585b88cdac37d3bb5ded9217" ns2:_="" ns3:_="">
    <xsd:import namespace="449a4014-0841-4f8e-b8ad-91d60c239400"/>
    <xsd:import namespace="02108161-638f-4eb9-a539-0e7b466da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a4014-0841-4f8e-b8ad-91d60c239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58200a91-694e-4749-bb92-7cfd6d1a52b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108161-638f-4eb9-a539-0e7b466da1b7"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fab74813-3a10-4038-bcc3-0a2544f7094e}" ma:internalName="TaxCatchAll" ma:showField="CatchAllData" ma:web="02108161-638f-4eb9-a539-0e7b466da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02108161-638f-4eb9-a539-0e7b466da1b7" xsi:nil="true"/>
    <lcf76f155ced4ddcb4097134ff3c332f xmlns="449a4014-0841-4f8e-b8ad-91d60c2394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B799A2-29D5-4F66-9E51-BF408676E1A2}">
  <ds:schemaRefs>
    <ds:schemaRef ds:uri="http://schemas.microsoft.com/sharepoint/v3/contenttype/forms"/>
  </ds:schemaRefs>
</ds:datastoreItem>
</file>

<file path=customXml/itemProps2.xml><?xml version="1.0" encoding="utf-8"?>
<ds:datastoreItem xmlns:ds="http://schemas.openxmlformats.org/officeDocument/2006/customXml" ds:itemID="{566D47AC-372E-4947-B3B4-95392656F63A}">
  <ds:schemaRefs>
    <ds:schemaRef ds:uri="http://schemas.microsoft.com/office/2006/metadata/longProperties"/>
  </ds:schemaRefs>
</ds:datastoreItem>
</file>

<file path=customXml/itemProps3.xml><?xml version="1.0" encoding="utf-8"?>
<ds:datastoreItem xmlns:ds="http://schemas.openxmlformats.org/officeDocument/2006/customXml" ds:itemID="{FA286F66-F78A-4E7B-872A-579790E60C85}"/>
</file>

<file path=customXml/itemProps4.xml><?xml version="1.0" encoding="utf-8"?>
<ds:datastoreItem xmlns:ds="http://schemas.openxmlformats.org/officeDocument/2006/customXml" ds:itemID="{D7FD6F7A-45DE-4460-A7BB-FE77EF441D2B}">
  <ds:schemaRefs>
    <ds:schemaRef ds:uri="http://schemas.microsoft.com/office/2006/metadata/properties"/>
    <ds:schemaRef ds:uri="http://schemas.microsoft.com/office/infopath/2007/PartnerControls"/>
    <ds:schemaRef ds:uri="40faa72d-7604-4f4d-a488-93cffb7df14f"/>
    <ds:schemaRef ds:uri="0fa31202-d9fb-4648-a67c-fa3815d3b5cb"/>
    <ds:schemaRef ds:uri="962d65e8-ec2e-4f08-b510-02888a857b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Prijsinvulformulier plaa</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Jennifer Hakkert</cp:lastModifiedBy>
  <cp:lastPrinted>2024-09-02T13:32:59Z</cp:lastPrinted>
  <dcterms:created xsi:type="dcterms:W3CDTF">2010-09-06T08:43:15Z</dcterms:created>
  <dcterms:modified xsi:type="dcterms:W3CDTF">2025-09-05T07:55:53Z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lpwstr>1009600.00000000</vt:lpwstr>
  </property>
  <property fmtid="{D5CDD505-2E9C-101B-9397-08002B2CF9AE}" pid="5" name="MediaServiceImageTags">
    <vt:lpwstr/>
  </property>
  <property fmtid="{D5CDD505-2E9C-101B-9397-08002B2CF9AE}" pid="6" name="ContentTypeId">
    <vt:lpwstr>0x0101000D6C30EC1366B34794B9997205DD6C2C</vt:lpwstr>
  </property>
</Properties>
</file>