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BZK\RVB\ONTW-PRJ\MTA\4e fase (2024-)\Tijdelijk beheer\aanbesteding\Publicatie\Inschrijvingsfase\"/>
    </mc:Choice>
  </mc:AlternateContent>
  <xr:revisionPtr revIDLastSave="0" documentId="13_ncr:1_{FC87ACC1-EEB6-41DF-B8D1-80DABB2AB40D}" xr6:coauthVersionLast="47" xr6:coauthVersionMax="47" xr10:uidLastSave="{00000000-0000-0000-0000-000000000000}"/>
  <bookViews>
    <workbookView xWindow="-98" yWindow="-98" windowWidth="28996" windowHeight="15796" xr2:uid="{515678BE-F243-48B8-A377-95072A8C693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" l="1"/>
  <c r="F5" i="1"/>
  <c r="F25" i="1"/>
  <c r="F8" i="1"/>
  <c r="F6" i="1"/>
  <c r="F9" i="1" l="1"/>
  <c r="F20" i="1" l="1"/>
  <c r="F21" i="1" s="1"/>
</calcChain>
</file>

<file path=xl/sharedStrings.xml><?xml version="1.0" encoding="utf-8"?>
<sst xmlns="http://schemas.openxmlformats.org/spreadsheetml/2006/main" count="25" uniqueCount="25">
  <si>
    <t>u/w</t>
  </si>
  <si>
    <t>jaar (46w)</t>
  </si>
  <si>
    <t>Kernteam</t>
  </si>
  <si>
    <t>Curator</t>
  </si>
  <si>
    <t>Hoofd beheer</t>
  </si>
  <si>
    <t>Budget bedrijfskosten</t>
  </si>
  <si>
    <t>Budget project- en programmakosten</t>
  </si>
  <si>
    <t>Uurtarief</t>
  </si>
  <si>
    <t>Inschrijvingssom (begroting kernteam)</t>
  </si>
  <si>
    <t>Begroting kernteam</t>
  </si>
  <si>
    <t>Toelichting</t>
  </si>
  <si>
    <t>Begroting overig personeel</t>
  </si>
  <si>
    <t>Onderstaande tabel weergeeft indicatief de doorwerking van de inschrijfsom op de totaalbegroting.</t>
  </si>
  <si>
    <t>De begroting van het kernteam is onderdeel van het totaalbudget voor personeelskosten van € 1.140.000,-.</t>
  </si>
  <si>
    <t>Het budget voor het overig personeel is daarmee de restant van totale personeelskosten min het kernteam.</t>
  </si>
  <si>
    <t>Totaalbegroting projectorganisatie</t>
  </si>
  <si>
    <t>Budget onderhoudskosten (RIODV contact)</t>
  </si>
  <si>
    <t>Totaalbudget project (excl. BTW)</t>
  </si>
  <si>
    <t>Budget personeelskosten</t>
  </si>
  <si>
    <t>Naam Inschrijver</t>
  </si>
  <si>
    <t>voer hier uw naam in</t>
  </si>
  <si>
    <t>Hoofd bedrijfsvoering</t>
  </si>
  <si>
    <t>De inschrijver dient enkel zijn naam en uurtarieven (kolom 'Uurtarief') in te vullen in de blauwe cellen .</t>
  </si>
  <si>
    <t>De hierboven weergeven Inschrijvingssom dient gelijk te zijn aan het inschrijfbedrag exclusief omzetbelasting op het Inschrijvingsbiljet.</t>
  </si>
  <si>
    <t>Communicatieadviseur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</si>
</sst>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154273"/>
        <bgColor indexed="64"/>
      </patternFill>
    </fill>
    <fill>
      <patternFill patternType="solid">
        <fgColor rgb="FF8FCAE7"/>
        <bgColor indexed="64"/>
      </patternFill>
    </fill>
    <fill>
      <patternFill patternType="solid">
        <fgColor rgb="FF76D2B6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9">
    <xf numFmtId="0" fontId="0" fillId="0" borderId="0" xfId="0"/>
    <xf numFmtId="0" fontId="0" fillId="0" borderId="0" xfId="0" applyProtection="1"/>
    <xf numFmtId="0" fontId="2" fillId="6" borderId="1" xfId="0" applyFont="1" applyFill="1" applyBorder="1" applyProtection="1"/>
    <xf numFmtId="0" fontId="2" fillId="6" borderId="2" xfId="0" applyFont="1" applyFill="1" applyBorder="1" applyProtection="1"/>
    <xf numFmtId="44" fontId="2" fillId="6" borderId="2" xfId="1" applyFont="1" applyFill="1" applyBorder="1" applyProtection="1"/>
    <xf numFmtId="44" fontId="2" fillId="6" borderId="30" xfId="1" applyFont="1" applyFill="1" applyBorder="1" applyProtection="1"/>
    <xf numFmtId="0" fontId="3" fillId="4" borderId="8" xfId="0" applyFont="1" applyFill="1" applyBorder="1" applyProtection="1"/>
    <xf numFmtId="0" fontId="3" fillId="4" borderId="5" xfId="0" applyFont="1" applyFill="1" applyBorder="1" applyAlignment="1" applyProtection="1">
      <alignment horizontal="right"/>
    </xf>
    <xf numFmtId="0" fontId="0" fillId="4" borderId="9" xfId="0" applyFill="1" applyBorder="1" applyProtection="1"/>
    <xf numFmtId="0" fontId="0" fillId="2" borderId="9" xfId="0" applyFill="1" applyBorder="1" applyProtection="1"/>
    <xf numFmtId="0" fontId="0" fillId="2" borderId="10" xfId="0" applyFill="1" applyBorder="1" applyProtection="1"/>
    <xf numFmtId="0" fontId="0" fillId="2" borderId="4" xfId="0" applyFill="1" applyBorder="1" applyProtection="1"/>
    <xf numFmtId="0" fontId="0" fillId="2" borderId="0" xfId="0" applyFill="1" applyBorder="1" applyProtection="1"/>
    <xf numFmtId="0" fontId="0" fillId="2" borderId="11" xfId="0" applyFill="1" applyBorder="1" applyProtection="1"/>
    <xf numFmtId="0" fontId="0" fillId="2" borderId="6" xfId="0" applyFill="1" applyBorder="1" applyProtection="1"/>
    <xf numFmtId="0" fontId="0" fillId="2" borderId="7" xfId="0" applyFill="1" applyBorder="1" applyProtection="1"/>
    <xf numFmtId="0" fontId="0" fillId="2" borderId="12" xfId="0" applyFill="1" applyBorder="1" applyProtection="1"/>
    <xf numFmtId="0" fontId="0" fillId="2" borderId="8" xfId="0" applyFont="1" applyFill="1" applyBorder="1" applyProtection="1"/>
    <xf numFmtId="0" fontId="0" fillId="2" borderId="9" xfId="0" applyFont="1" applyFill="1" applyBorder="1" applyProtection="1"/>
    <xf numFmtId="44" fontId="1" fillId="2" borderId="28" xfId="1" applyFont="1" applyFill="1" applyBorder="1" applyProtection="1"/>
    <xf numFmtId="44" fontId="1" fillId="2" borderId="10" xfId="1" applyFont="1" applyFill="1" applyBorder="1" applyProtection="1"/>
    <xf numFmtId="44" fontId="4" fillId="3" borderId="11" xfId="0" applyNumberFormat="1" applyFont="1" applyFill="1" applyBorder="1" applyProtection="1"/>
    <xf numFmtId="44" fontId="4" fillId="3" borderId="23" xfId="0" applyNumberFormat="1" applyFont="1" applyFill="1" applyBorder="1" applyProtection="1"/>
    <xf numFmtId="0" fontId="0" fillId="2" borderId="22" xfId="0" applyFont="1" applyFill="1" applyBorder="1" applyProtection="1"/>
    <xf numFmtId="0" fontId="0" fillId="2" borderId="20" xfId="0" applyFont="1" applyFill="1" applyBorder="1" applyProtection="1"/>
    <xf numFmtId="44" fontId="1" fillId="2" borderId="21" xfId="1" applyFont="1" applyFill="1" applyBorder="1" applyProtection="1"/>
    <xf numFmtId="44" fontId="1" fillId="2" borderId="23" xfId="1" applyFont="1" applyFill="1" applyBorder="1" applyProtection="1"/>
    <xf numFmtId="0" fontId="0" fillId="2" borderId="26" xfId="0" applyFill="1" applyBorder="1" applyProtection="1"/>
    <xf numFmtId="44" fontId="0" fillId="2" borderId="24" xfId="1" applyFont="1" applyFill="1" applyBorder="1" applyProtection="1"/>
    <xf numFmtId="0" fontId="0" fillId="2" borderId="25" xfId="0" applyFill="1" applyBorder="1" applyProtection="1"/>
    <xf numFmtId="44" fontId="0" fillId="2" borderId="27" xfId="1" applyFont="1" applyFill="1" applyBorder="1" applyProtection="1"/>
    <xf numFmtId="44" fontId="0" fillId="2" borderId="7" xfId="0" applyNumberFormat="1" applyFill="1" applyBorder="1" applyProtection="1"/>
    <xf numFmtId="0" fontId="0" fillId="2" borderId="29" xfId="0" applyFill="1" applyBorder="1" applyProtection="1"/>
    <xf numFmtId="44" fontId="0" fillId="2" borderId="12" xfId="1" applyFont="1" applyFill="1" applyBorder="1" applyProtection="1"/>
    <xf numFmtId="0" fontId="2" fillId="6" borderId="6" xfId="0" applyFont="1" applyFill="1" applyBorder="1" applyProtection="1"/>
    <xf numFmtId="0" fontId="2" fillId="6" borderId="7" xfId="0" applyFont="1" applyFill="1" applyBorder="1" applyProtection="1"/>
    <xf numFmtId="44" fontId="2" fillId="6" borderId="7" xfId="1" applyFont="1" applyFill="1" applyBorder="1" applyProtection="1"/>
    <xf numFmtId="44" fontId="2" fillId="6" borderId="12" xfId="1" applyFont="1" applyFill="1" applyBorder="1" applyProtection="1"/>
    <xf numFmtId="44" fontId="0" fillId="0" borderId="18" xfId="1" applyFont="1" applyBorder="1" applyProtection="1"/>
    <xf numFmtId="0" fontId="0" fillId="0" borderId="16" xfId="0" applyBorder="1" applyProtection="1"/>
    <xf numFmtId="0" fontId="0" fillId="0" borderId="17" xfId="0" applyBorder="1" applyProtection="1"/>
    <xf numFmtId="44" fontId="0" fillId="0" borderId="15" xfId="1" applyFont="1" applyBorder="1" applyProtection="1"/>
    <xf numFmtId="0" fontId="0" fillId="0" borderId="14" xfId="0" applyBorder="1" applyProtection="1"/>
    <xf numFmtId="0" fontId="0" fillId="0" borderId="13" xfId="0" applyBorder="1" applyProtection="1"/>
    <xf numFmtId="44" fontId="0" fillId="5" borderId="13" xfId="1" applyFont="1" applyFill="1" applyBorder="1" applyProtection="1">
      <protection locked="0"/>
    </xf>
    <xf numFmtId="44" fontId="0" fillId="5" borderId="17" xfId="1" applyFont="1" applyFill="1" applyBorder="1" applyProtection="1">
      <protection locked="0"/>
    </xf>
    <xf numFmtId="0" fontId="3" fillId="4" borderId="1" xfId="0" applyFont="1" applyFill="1" applyBorder="1" applyProtection="1"/>
    <xf numFmtId="0" fontId="3" fillId="4" borderId="9" xfId="0" applyFont="1" applyFill="1" applyBorder="1" applyProtection="1"/>
    <xf numFmtId="0" fontId="3" fillId="4" borderId="9" xfId="0" applyFont="1" applyFill="1" applyBorder="1" applyAlignment="1" applyProtection="1">
      <alignment horizontal="right"/>
    </xf>
    <xf numFmtId="0" fontId="3" fillId="4" borderId="10" xfId="0" applyFont="1" applyFill="1" applyBorder="1" applyProtection="1"/>
    <xf numFmtId="0" fontId="0" fillId="2" borderId="8" xfId="0" applyFill="1" applyBorder="1" applyAlignment="1" applyProtection="1"/>
    <xf numFmtId="0" fontId="4" fillId="3" borderId="4" xfId="0" applyFont="1" applyFill="1" applyBorder="1" applyAlignment="1" applyProtection="1">
      <alignment horizontal="right"/>
    </xf>
    <xf numFmtId="0" fontId="4" fillId="3" borderId="0" xfId="0" applyFont="1" applyFill="1" applyBorder="1" applyAlignment="1" applyProtection="1">
      <alignment horizontal="right"/>
    </xf>
    <xf numFmtId="0" fontId="4" fillId="3" borderId="19" xfId="0" applyFont="1" applyFill="1" applyBorder="1" applyAlignment="1" applyProtection="1">
      <alignment horizontal="right"/>
    </xf>
    <xf numFmtId="0" fontId="4" fillId="3" borderId="22" xfId="0" applyFont="1" applyFill="1" applyBorder="1" applyAlignment="1" applyProtection="1">
      <alignment horizontal="right"/>
    </xf>
    <xf numFmtId="0" fontId="4" fillId="3" borderId="20" xfId="0" applyFont="1" applyFill="1" applyBorder="1" applyAlignment="1" applyProtection="1">
      <alignment horizontal="right"/>
    </xf>
    <xf numFmtId="0" fontId="4" fillId="3" borderId="21" xfId="0" applyFont="1" applyFill="1" applyBorder="1" applyAlignment="1" applyProtection="1">
      <alignment horizontal="right"/>
    </xf>
    <xf numFmtId="0" fontId="0" fillId="5" borderId="2" xfId="0" applyFill="1" applyBorder="1" applyAlignment="1" applyProtection="1">
      <alignment horizontal="center"/>
      <protection locked="0"/>
    </xf>
    <xf numFmtId="0" fontId="0" fillId="5" borderId="3" xfId="0" applyFill="1" applyBorder="1" applyAlignment="1" applyProtection="1">
      <alignment horizontal="center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8FCAE7"/>
      <color rgb="FF154273"/>
      <color rgb="FF76D2B6"/>
      <color rgb="FF777B00"/>
      <color rgb="FF39870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7D25F-0508-4A23-B261-443131653326}">
  <dimension ref="C1:K25"/>
  <sheetViews>
    <sheetView tabSelected="1" workbookViewId="0">
      <selection activeCell="D2" sqref="D2:I2"/>
    </sheetView>
  </sheetViews>
  <sheetFormatPr defaultColWidth="9.1328125" defaultRowHeight="14.25" x14ac:dyDescent="0.45"/>
  <cols>
    <col min="1" max="2" width="9.1328125" style="1"/>
    <col min="3" max="3" width="23.1328125" style="1" bestFit="1" customWidth="1"/>
    <col min="4" max="4" width="5.86328125" style="1" customWidth="1"/>
    <col min="5" max="5" width="12.73046875" style="1" customWidth="1"/>
    <col min="6" max="6" width="14.1328125" style="1" bestFit="1" customWidth="1"/>
    <col min="7" max="7" width="10.86328125" style="1" bestFit="1" customWidth="1"/>
    <col min="8" max="8" width="9.1328125" style="1"/>
    <col min="9" max="9" width="20.86328125" style="1" customWidth="1"/>
    <col min="10" max="10" width="14.1328125" style="1" bestFit="1" customWidth="1"/>
    <col min="11" max="11" width="10" style="1" customWidth="1"/>
    <col min="12" max="16384" width="9.1328125" style="1"/>
  </cols>
  <sheetData>
    <row r="1" spans="3:11" ht="14.65" thickBot="1" x14ac:dyDescent="0.5"/>
    <row r="2" spans="3:11" ht="14.65" thickBot="1" x14ac:dyDescent="0.5">
      <c r="C2" s="46" t="s">
        <v>19</v>
      </c>
      <c r="D2" s="57" t="s">
        <v>20</v>
      </c>
      <c r="E2" s="57"/>
      <c r="F2" s="57"/>
      <c r="G2" s="57"/>
      <c r="H2" s="57"/>
      <c r="I2" s="58"/>
    </row>
    <row r="3" spans="3:11" ht="14.65" thickBot="1" x14ac:dyDescent="0.5"/>
    <row r="4" spans="3:11" x14ac:dyDescent="0.45">
      <c r="C4" s="6" t="s">
        <v>2</v>
      </c>
      <c r="D4" s="6" t="s">
        <v>0</v>
      </c>
      <c r="E4" s="6" t="s">
        <v>7</v>
      </c>
      <c r="F4" s="7" t="s">
        <v>1</v>
      </c>
    </row>
    <row r="5" spans="3:11" x14ac:dyDescent="0.45">
      <c r="C5" s="42" t="s">
        <v>3</v>
      </c>
      <c r="D5" s="43">
        <v>24</v>
      </c>
      <c r="E5" s="44">
        <v>0</v>
      </c>
      <c r="F5" s="41">
        <f>D5*46*E5</f>
        <v>0</v>
      </c>
    </row>
    <row r="6" spans="3:11" x14ac:dyDescent="0.45">
      <c r="C6" s="42" t="s">
        <v>21</v>
      </c>
      <c r="D6" s="43">
        <v>24</v>
      </c>
      <c r="E6" s="44">
        <v>0</v>
      </c>
      <c r="F6" s="41">
        <f>D6*46*E6</f>
        <v>0</v>
      </c>
    </row>
    <row r="7" spans="3:11" x14ac:dyDescent="0.45">
      <c r="C7" s="42" t="s">
        <v>4</v>
      </c>
      <c r="D7" s="43">
        <v>24</v>
      </c>
      <c r="E7" s="44">
        <v>0</v>
      </c>
      <c r="F7" s="41">
        <f t="shared" ref="F7:F8" si="0">D7*46*E7</f>
        <v>0</v>
      </c>
    </row>
    <row r="8" spans="3:11" ht="14.65" thickBot="1" x14ac:dyDescent="0.5">
      <c r="C8" s="39" t="s">
        <v>24</v>
      </c>
      <c r="D8" s="40">
        <v>24</v>
      </c>
      <c r="E8" s="45">
        <v>0</v>
      </c>
      <c r="F8" s="38">
        <f t="shared" si="0"/>
        <v>0</v>
      </c>
    </row>
    <row r="9" spans="3:11" ht="14.65" thickBot="1" x14ac:dyDescent="0.5">
      <c r="C9" s="2" t="s">
        <v>8</v>
      </c>
      <c r="D9" s="3"/>
      <c r="E9" s="4"/>
      <c r="F9" s="5">
        <f>SUM(F5:F8)</f>
        <v>0</v>
      </c>
    </row>
    <row r="10" spans="3:11" ht="14.65" thickBot="1" x14ac:dyDescent="0.5"/>
    <row r="11" spans="3:11" ht="14.65" thickBot="1" x14ac:dyDescent="0.5">
      <c r="C11" s="6" t="s">
        <v>10</v>
      </c>
      <c r="D11" s="47"/>
      <c r="E11" s="47"/>
      <c r="F11" s="48"/>
      <c r="G11" s="8"/>
      <c r="H11" s="8"/>
      <c r="I11" s="8"/>
      <c r="J11" s="47"/>
      <c r="K11" s="49"/>
    </row>
    <row r="12" spans="3:11" x14ac:dyDescent="0.45">
      <c r="C12" s="50" t="s">
        <v>23</v>
      </c>
      <c r="D12" s="9"/>
      <c r="E12" s="9"/>
      <c r="F12" s="9"/>
      <c r="G12" s="9"/>
      <c r="H12" s="9"/>
      <c r="I12" s="9"/>
      <c r="J12" s="9"/>
      <c r="K12" s="10"/>
    </row>
    <row r="13" spans="3:11" x14ac:dyDescent="0.45">
      <c r="C13" s="11" t="s">
        <v>22</v>
      </c>
      <c r="D13" s="12"/>
      <c r="E13" s="12"/>
      <c r="F13" s="12"/>
      <c r="G13" s="12"/>
      <c r="H13" s="12"/>
      <c r="I13" s="12"/>
      <c r="J13" s="12"/>
      <c r="K13" s="13"/>
    </row>
    <row r="14" spans="3:11" x14ac:dyDescent="0.45">
      <c r="C14" s="11" t="s">
        <v>13</v>
      </c>
      <c r="D14" s="12"/>
      <c r="E14" s="12"/>
      <c r="F14" s="12"/>
      <c r="G14" s="12"/>
      <c r="H14" s="12"/>
      <c r="I14" s="12"/>
      <c r="J14" s="12"/>
      <c r="K14" s="13"/>
    </row>
    <row r="15" spans="3:11" x14ac:dyDescent="0.45">
      <c r="C15" s="11" t="s">
        <v>14</v>
      </c>
      <c r="D15" s="12"/>
      <c r="E15" s="12"/>
      <c r="F15" s="12"/>
      <c r="G15" s="12"/>
      <c r="H15" s="12"/>
      <c r="I15" s="12"/>
      <c r="J15" s="12"/>
      <c r="K15" s="13"/>
    </row>
    <row r="16" spans="3:11" ht="14.65" thickBot="1" x14ac:dyDescent="0.5">
      <c r="C16" s="14" t="s">
        <v>12</v>
      </c>
      <c r="D16" s="15"/>
      <c r="E16" s="15"/>
      <c r="F16" s="15"/>
      <c r="G16" s="15"/>
      <c r="H16" s="15"/>
      <c r="I16" s="15"/>
      <c r="J16" s="15"/>
      <c r="K16" s="16"/>
    </row>
    <row r="17" spans="3:6" ht="14.65" thickBot="1" x14ac:dyDescent="0.5"/>
    <row r="18" spans="3:6" ht="14.65" thickBot="1" x14ac:dyDescent="0.5">
      <c r="C18" s="6" t="s">
        <v>15</v>
      </c>
      <c r="D18" s="6"/>
      <c r="E18" s="6"/>
      <c r="F18" s="7"/>
    </row>
    <row r="19" spans="3:6" x14ac:dyDescent="0.45">
      <c r="C19" s="17" t="s">
        <v>18</v>
      </c>
      <c r="D19" s="18"/>
      <c r="E19" s="19"/>
      <c r="F19" s="20">
        <v>1140000</v>
      </c>
    </row>
    <row r="20" spans="3:6" x14ac:dyDescent="0.45">
      <c r="C20" s="51" t="s">
        <v>9</v>
      </c>
      <c r="D20" s="52"/>
      <c r="E20" s="53"/>
      <c r="F20" s="21">
        <f>F9</f>
        <v>0</v>
      </c>
    </row>
    <row r="21" spans="3:6" x14ac:dyDescent="0.45">
      <c r="C21" s="54" t="s">
        <v>11</v>
      </c>
      <c r="D21" s="55"/>
      <c r="E21" s="56"/>
      <c r="F21" s="22">
        <f>F19-F20</f>
        <v>1140000</v>
      </c>
    </row>
    <row r="22" spans="3:6" x14ac:dyDescent="0.45">
      <c r="C22" s="23" t="s">
        <v>16</v>
      </c>
      <c r="D22" s="24"/>
      <c r="E22" s="25"/>
      <c r="F22" s="26">
        <v>850000</v>
      </c>
    </row>
    <row r="23" spans="3:6" x14ac:dyDescent="0.45">
      <c r="C23" s="27" t="s">
        <v>5</v>
      </c>
      <c r="D23" s="28"/>
      <c r="E23" s="29"/>
      <c r="F23" s="30">
        <v>180000</v>
      </c>
    </row>
    <row r="24" spans="3:6" ht="14.65" thickBot="1" x14ac:dyDescent="0.5">
      <c r="C24" s="14" t="s">
        <v>6</v>
      </c>
      <c r="D24" s="31"/>
      <c r="E24" s="32"/>
      <c r="F24" s="33">
        <v>340000</v>
      </c>
    </row>
    <row r="25" spans="3:6" ht="14.65" thickBot="1" x14ac:dyDescent="0.5">
      <c r="C25" s="34" t="s">
        <v>17</v>
      </c>
      <c r="D25" s="35"/>
      <c r="E25" s="36"/>
      <c r="F25" s="37">
        <f>F19+F22+F23+F24</f>
        <v>2510000</v>
      </c>
    </row>
  </sheetData>
  <sheetProtection algorithmName="SHA-512" hashValue="yUdhDt+Jl0rNAMQ+nduFhU0uXVWAp3rXvMzeMAuJZV5nZB1ABYhAF9GQ/L+G9iyqRX3tCztulb6dpQyhQdTkkg==" saltValue="cdWXAU6ZSGfGEVrvW23cww==" spinCount="100000" sheet="1" objects="1" scenarios="1" selectLockedCells="1"/>
  <mergeCells count="3">
    <mergeCell ref="C20:E20"/>
    <mergeCell ref="C21:E21"/>
    <mergeCell ref="D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Hameleers, Guy</dc:creator>
  <cp:lastModifiedBy>Hameleers, Guy</cp:lastModifiedBy>
  <dcterms:created xsi:type="dcterms:W3CDTF">2024-06-25T11:52:52Z</dcterms:created>
  <dcterms:modified xsi:type="dcterms:W3CDTF">2024-06-27T13:55:47Z</dcterms:modified>
</cp:coreProperties>
</file>