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80B0445E-9623-40F5-B1CA-80C2E7B23B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0100110708" sheetId="4" r:id="rId1"/>
  </sheets>
  <definedNames>
    <definedName name="_xlnm.Print_Titles" localSheetId="0">B0100110708!$1:$3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1" i="4" l="1"/>
  <c r="V21" i="4"/>
  <c r="U21" i="4"/>
  <c r="T21" i="4"/>
  <c r="S21" i="4"/>
  <c r="W19" i="4"/>
  <c r="V19" i="4"/>
  <c r="U19" i="4"/>
  <c r="T19" i="4"/>
  <c r="S19" i="4"/>
  <c r="W14" i="4"/>
  <c r="V14" i="4"/>
  <c r="U14" i="4"/>
  <c r="T14" i="4"/>
  <c r="S14" i="4"/>
  <c r="W12" i="4"/>
  <c r="V12" i="4"/>
  <c r="U12" i="4"/>
  <c r="T12" i="4"/>
  <c r="S12" i="4"/>
</calcChain>
</file>

<file path=xl/sharedStrings.xml><?xml version="1.0" encoding="utf-8"?>
<sst xmlns="http://schemas.openxmlformats.org/spreadsheetml/2006/main" count="151" uniqueCount="54">
  <si>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</si>
  <si>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</si>
  <si>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</si>
  <si>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</si>
  <si>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</si>
  <si>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</si>
  <si>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</si>
  <si>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</si>
  <si>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</si>
  <si>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</si>
  <si>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</si>
  <si>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</si>
  <si>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</si>
  <si>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</si>
  <si>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</si>
  <si>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</si>
  <si>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</si>
  <si>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</si>
  <si>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</si>
  <si>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</si>
  <si>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</si>
  <si>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</si>
  <si>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</si>
  <si>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</si>
  <si>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Stichting NHL Stenden Hogescho</t>
  </si>
  <si>
    <t>Uitgebreid</t>
  </si>
  <si>
    <t>B0100110708</t>
  </si>
  <si>
    <t>P. de Koning</t>
  </si>
  <si>
    <t>afgesloten</t>
  </si>
  <si>
    <t>Emmen, Van Schaikweg 94 (waterschade)</t>
  </si>
  <si>
    <t>1218</t>
  </si>
  <si>
    <t>water</t>
  </si>
  <si>
    <t>Mevr. E. Denneboom</t>
  </si>
  <si>
    <t>1212</t>
  </si>
  <si>
    <t>inbraak/diefstal/vandalisme</t>
  </si>
  <si>
    <t>Leeuwarden, Rengerslaan 8 (waterschade)</t>
  </si>
  <si>
    <t>Leeuwarden, Rengerslaan 8-10 (diefstalschade)</t>
  </si>
  <si>
    <t>1233</t>
  </si>
  <si>
    <t>overige materiele schade</t>
  </si>
  <si>
    <t>Leeuwarden, Dokkummertrekweg 28 (stormschade)</t>
  </si>
  <si>
    <t>1215</t>
  </si>
  <si>
    <t>storm/hagel</t>
  </si>
  <si>
    <t>Leeuwarden, Rengerslaan 8 (vandalisme)</t>
  </si>
  <si>
    <t>Leeuwarden, Rengerslaan 8 (scheuren in meubilair)</t>
  </si>
  <si>
    <t>Loss Adjusting Leeuwarden, Rengerslaan 8</t>
  </si>
  <si>
    <t>openstaand</t>
  </si>
  <si>
    <t>Loss adjusting: Diverse locaties (stormschade)</t>
  </si>
  <si>
    <t>Leeuwarden, Rengerslaan 1 en 10 (vandalismeschade)</t>
  </si>
  <si>
    <t>niet bekend</t>
  </si>
  <si>
    <t>1221  Uitgebreid</t>
  </si>
  <si>
    <t>2020 Total</t>
  </si>
  <si>
    <t>2021 Total</t>
  </si>
  <si>
    <t>2022 Total</t>
  </si>
  <si>
    <t>2023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</si>
</sst>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4" fontId="0" fillId="0" borderId="0" xfId="0" applyNumberForma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1" xfId="0" applyFill="1" applyBorder="1" applyAlignment="1"/>
    <xf numFmtId="14" fontId="0" fillId="0" borderId="11" xfId="0" applyNumberFormat="1" applyFill="1" applyBorder="1" applyAlignment="1"/>
    <xf numFmtId="0" fontId="0" fillId="0" borderId="12" xfId="0" applyFill="1" applyBorder="1" applyAlignment="1"/>
    <xf numFmtId="14" fontId="0" fillId="0" borderId="12" xfId="0" applyNumberFormat="1" applyFill="1" applyBorder="1" applyAlignment="1"/>
    <xf numFmtId="0" fontId="18" fillId="0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4" fontId="18" fillId="0" borderId="10" xfId="0" applyNumberFormat="1" applyFont="1" applyFill="1" applyBorder="1" applyAlignment="1">
      <alignment horizontal="left"/>
    </xf>
    <xf numFmtId="4" fontId="0" fillId="0" borderId="11" xfId="0" applyNumberFormat="1" applyFill="1" applyBorder="1" applyAlignment="1"/>
    <xf numFmtId="4" fontId="0" fillId="0" borderId="12" xfId="0" applyNumberFormat="1" applyFill="1" applyBorder="1" applyAlignment="1"/>
    <xf numFmtId="0" fontId="16" fillId="0" borderId="11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1"/>
  <sheetViews>
    <sheetView showZeros="0" tabSelected="1" topLeftCell="B1" zoomScale="75" zoomScaleNormal="75" workbookViewId="0">
      <selection activeCell="K14" sqref="K14"/>
    </sheetView>
  </sheetViews>
  <sheetFormatPr defaultRowHeight="14.4" outlineLevelRow="2" x14ac:dyDescent="0.3"/>
  <cols>
    <col min="1" max="1" width="30.33203125" hidden="1" customWidth="1"/>
    <col min="2" max="2" width="30.33203125" bestFit="1" customWidth="1"/>
    <col min="3" max="3" width="8.109375" hidden="1" customWidth="1"/>
    <col min="4" max="4" width="12.109375" hidden="1" customWidth="1"/>
    <col min="5" max="5" width="10" hidden="1" customWidth="1"/>
    <col min="6" max="6" width="12.109375" bestFit="1" customWidth="1"/>
    <col min="7" max="7" width="6.44140625" bestFit="1" customWidth="1"/>
    <col min="8" max="8" width="9.6640625" bestFit="1" customWidth="1"/>
    <col min="9" max="9" width="9.44140625" bestFit="1" customWidth="1"/>
    <col min="10" max="10" width="13.33203125" bestFit="1" customWidth="1"/>
    <col min="11" max="11" width="11.44140625" bestFit="1" customWidth="1"/>
    <col min="12" max="12" width="19.88671875" hidden="1" customWidth="1"/>
    <col min="13" max="13" width="12" hidden="1" customWidth="1"/>
    <col min="14" max="14" width="19.88671875" hidden="1" customWidth="1"/>
    <col min="15" max="15" width="35.6640625" style="10" customWidth="1"/>
    <col min="16" max="16" width="11.109375" bestFit="1" customWidth="1"/>
    <col min="17" max="17" width="26.6640625" bestFit="1" customWidth="1"/>
    <col min="18" max="18" width="16.88671875" bestFit="1" customWidth="1"/>
    <col min="19" max="19" width="10.44140625" style="1" bestFit="1" customWidth="1"/>
    <col min="20" max="20" width="11.5546875" style="1" bestFit="1" customWidth="1"/>
    <col min="21" max="21" width="13.109375" style="1" bestFit="1" customWidth="1"/>
    <col min="22" max="22" width="11.109375" style="1" bestFit="1" customWidth="1"/>
    <col min="23" max="23" width="13.109375" style="1" bestFit="1" customWidth="1"/>
    <col min="24" max="24" width="6.6640625" hidden="1" customWidth="1"/>
  </cols>
  <sheetData>
    <row r="1" spans="1:24" x14ac:dyDescent="0.3">
      <c r="B1" t="s">
        <v>24</v>
      </c>
      <c r="F1" t="s">
        <v>49</v>
      </c>
    </row>
    <row r="2" spans="1:24" ht="15" thickBot="1" x14ac:dyDescent="0.35"/>
    <row r="3" spans="1:24" s="9" customFormat="1" ht="15" thickBot="1" x14ac:dyDescent="0.3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11" t="s">
        <v>14</v>
      </c>
      <c r="P3" s="8" t="s">
        <v>15</v>
      </c>
      <c r="Q3" s="8" t="s">
        <v>16</v>
      </c>
      <c r="R3" s="8" t="s">
        <v>17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8" t="s">
        <v>23</v>
      </c>
    </row>
    <row r="4" spans="1:24" outlineLevel="2" x14ac:dyDescent="0.3">
      <c r="A4" s="4" t="s">
        <v>24</v>
      </c>
      <c r="B4" s="4" t="s">
        <v>24</v>
      </c>
      <c r="C4" s="4">
        <v>1221</v>
      </c>
      <c r="D4" s="4" t="s">
        <v>25</v>
      </c>
      <c r="E4" s="4">
        <v>640476710</v>
      </c>
      <c r="F4" s="4" t="s">
        <v>26</v>
      </c>
      <c r="G4" s="4">
        <v>0</v>
      </c>
      <c r="H4" s="4">
        <v>2020</v>
      </c>
      <c r="I4" s="4">
        <v>0</v>
      </c>
      <c r="J4" s="4"/>
      <c r="K4" s="4"/>
      <c r="L4" s="5">
        <v>45108</v>
      </c>
      <c r="M4" s="4" t="s">
        <v>27</v>
      </c>
      <c r="N4" s="4"/>
      <c r="O4" s="12"/>
      <c r="P4" s="4"/>
      <c r="Q4" s="4"/>
      <c r="R4" s="4"/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4">
        <v>0</v>
      </c>
    </row>
    <row r="5" spans="1:24" ht="28.8" outlineLevel="2" x14ac:dyDescent="0.3">
      <c r="A5" s="4" t="s">
        <v>24</v>
      </c>
      <c r="B5" s="4" t="s">
        <v>24</v>
      </c>
      <c r="C5" s="4">
        <v>1221</v>
      </c>
      <c r="D5" s="4" t="s">
        <v>25</v>
      </c>
      <c r="E5" s="4">
        <v>640476710</v>
      </c>
      <c r="F5" s="4" t="s">
        <v>26</v>
      </c>
      <c r="G5" s="4">
        <v>0</v>
      </c>
      <c r="H5" s="4">
        <v>2020</v>
      </c>
      <c r="I5" s="4">
        <v>1763191</v>
      </c>
      <c r="J5" s="5">
        <v>43870</v>
      </c>
      <c r="K5" s="4" t="s">
        <v>28</v>
      </c>
      <c r="L5" s="5">
        <v>45108</v>
      </c>
      <c r="M5" s="4" t="s">
        <v>27</v>
      </c>
      <c r="N5" s="4" t="s">
        <v>32</v>
      </c>
      <c r="O5" s="12" t="s">
        <v>39</v>
      </c>
      <c r="P5" s="4" t="s">
        <v>40</v>
      </c>
      <c r="Q5" s="4" t="s">
        <v>41</v>
      </c>
      <c r="R5" s="4"/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4">
        <v>1</v>
      </c>
    </row>
    <row r="6" spans="1:24" ht="28.8" outlineLevel="2" x14ac:dyDescent="0.3">
      <c r="A6" s="4" t="s">
        <v>24</v>
      </c>
      <c r="B6" s="4" t="s">
        <v>24</v>
      </c>
      <c r="C6" s="4">
        <v>1221</v>
      </c>
      <c r="D6" s="4" t="s">
        <v>25</v>
      </c>
      <c r="E6" s="4">
        <v>640476710</v>
      </c>
      <c r="F6" s="4" t="s">
        <v>26</v>
      </c>
      <c r="G6" s="4">
        <v>0</v>
      </c>
      <c r="H6" s="4">
        <v>2020</v>
      </c>
      <c r="I6" s="4">
        <v>1763894</v>
      </c>
      <c r="J6" s="5">
        <v>43880</v>
      </c>
      <c r="K6" s="4" t="s">
        <v>28</v>
      </c>
      <c r="L6" s="5">
        <v>45108</v>
      </c>
      <c r="M6" s="4" t="s">
        <v>27</v>
      </c>
      <c r="N6" s="4" t="s">
        <v>32</v>
      </c>
      <c r="O6" s="12" t="s">
        <v>35</v>
      </c>
      <c r="P6" s="4" t="s">
        <v>30</v>
      </c>
      <c r="Q6" s="4" t="s">
        <v>31</v>
      </c>
      <c r="R6" s="4"/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4">
        <v>1</v>
      </c>
    </row>
    <row r="7" spans="1:24" outlineLevel="2" x14ac:dyDescent="0.3">
      <c r="A7" s="4" t="s">
        <v>24</v>
      </c>
      <c r="B7" s="4" t="s">
        <v>24</v>
      </c>
      <c r="C7" s="4">
        <v>1221</v>
      </c>
      <c r="D7" s="4" t="s">
        <v>25</v>
      </c>
      <c r="E7" s="4">
        <v>640476710</v>
      </c>
      <c r="F7" s="4" t="s">
        <v>26</v>
      </c>
      <c r="G7" s="4">
        <v>0</v>
      </c>
      <c r="H7" s="4">
        <v>2020</v>
      </c>
      <c r="I7" s="4">
        <v>1770931</v>
      </c>
      <c r="J7" s="5">
        <v>43995</v>
      </c>
      <c r="K7" s="4" t="s">
        <v>28</v>
      </c>
      <c r="L7" s="5">
        <v>45108</v>
      </c>
      <c r="M7" s="4" t="s">
        <v>27</v>
      </c>
      <c r="N7" s="4" t="s">
        <v>32</v>
      </c>
      <c r="O7" s="12" t="s">
        <v>42</v>
      </c>
      <c r="P7" s="4" t="s">
        <v>33</v>
      </c>
      <c r="Q7" s="4" t="s">
        <v>34</v>
      </c>
      <c r="R7" s="4"/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4">
        <v>1</v>
      </c>
    </row>
    <row r="8" spans="1:24" ht="28.8" outlineLevel="2" x14ac:dyDescent="0.3">
      <c r="A8" s="4" t="s">
        <v>24</v>
      </c>
      <c r="B8" s="4" t="s">
        <v>24</v>
      </c>
      <c r="C8" s="4">
        <v>1221</v>
      </c>
      <c r="D8" s="4" t="s">
        <v>25</v>
      </c>
      <c r="E8" s="4">
        <v>640476710</v>
      </c>
      <c r="F8" s="4" t="s">
        <v>26</v>
      </c>
      <c r="G8" s="4">
        <v>0</v>
      </c>
      <c r="H8" s="4">
        <v>2020</v>
      </c>
      <c r="I8" s="4">
        <v>1774956</v>
      </c>
      <c r="J8" s="5">
        <v>44042</v>
      </c>
      <c r="K8" s="4" t="s">
        <v>28</v>
      </c>
      <c r="L8" s="5">
        <v>45108</v>
      </c>
      <c r="M8" s="4" t="s">
        <v>27</v>
      </c>
      <c r="N8" s="4" t="s">
        <v>32</v>
      </c>
      <c r="O8" s="12" t="s">
        <v>36</v>
      </c>
      <c r="P8" s="4" t="s">
        <v>33</v>
      </c>
      <c r="Q8" s="4" t="s">
        <v>34</v>
      </c>
      <c r="R8" s="4"/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4">
        <v>1</v>
      </c>
    </row>
    <row r="9" spans="1:24" outlineLevel="2" x14ac:dyDescent="0.3">
      <c r="A9" s="4" t="s">
        <v>24</v>
      </c>
      <c r="B9" s="4" t="s">
        <v>24</v>
      </c>
      <c r="C9" s="4">
        <v>1221</v>
      </c>
      <c r="D9" s="4" t="s">
        <v>25</v>
      </c>
      <c r="E9" s="4">
        <v>640476710</v>
      </c>
      <c r="F9" s="4" t="s">
        <v>26</v>
      </c>
      <c r="G9" s="4">
        <v>0</v>
      </c>
      <c r="H9" s="4">
        <v>2020</v>
      </c>
      <c r="I9" s="4">
        <v>1775193</v>
      </c>
      <c r="J9" s="5">
        <v>44057</v>
      </c>
      <c r="K9" s="4" t="s">
        <v>28</v>
      </c>
      <c r="L9" s="5">
        <v>45108</v>
      </c>
      <c r="M9" s="4" t="s">
        <v>27</v>
      </c>
      <c r="N9" s="4" t="s">
        <v>32</v>
      </c>
      <c r="O9" s="12" t="s">
        <v>29</v>
      </c>
      <c r="P9" s="4" t="s">
        <v>30</v>
      </c>
      <c r="Q9" s="4" t="s">
        <v>31</v>
      </c>
      <c r="R9" s="4"/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4">
        <v>1</v>
      </c>
    </row>
    <row r="10" spans="1:24" ht="28.8" outlineLevel="2" x14ac:dyDescent="0.3">
      <c r="A10" s="4" t="s">
        <v>24</v>
      </c>
      <c r="B10" s="4" t="s">
        <v>24</v>
      </c>
      <c r="C10" s="4">
        <v>1221</v>
      </c>
      <c r="D10" s="4" t="s">
        <v>25</v>
      </c>
      <c r="E10" s="4">
        <v>640476710</v>
      </c>
      <c r="F10" s="4" t="s">
        <v>26</v>
      </c>
      <c r="G10" s="4">
        <v>0</v>
      </c>
      <c r="H10" s="4">
        <v>2020</v>
      </c>
      <c r="I10" s="4">
        <v>1783889</v>
      </c>
      <c r="J10" s="5">
        <v>44173</v>
      </c>
      <c r="K10" s="4" t="s">
        <v>28</v>
      </c>
      <c r="L10" s="5">
        <v>45108</v>
      </c>
      <c r="M10" s="4" t="s">
        <v>27</v>
      </c>
      <c r="N10" s="4" t="s">
        <v>32</v>
      </c>
      <c r="O10" s="12" t="s">
        <v>43</v>
      </c>
      <c r="P10" s="4" t="s">
        <v>37</v>
      </c>
      <c r="Q10" s="4" t="s">
        <v>38</v>
      </c>
      <c r="R10" s="4"/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4">
        <v>1</v>
      </c>
    </row>
    <row r="11" spans="1:24" outlineLevel="2" x14ac:dyDescent="0.3">
      <c r="A11" s="4" t="s">
        <v>24</v>
      </c>
      <c r="B11" s="4" t="s">
        <v>24</v>
      </c>
      <c r="C11" s="4">
        <v>1221</v>
      </c>
      <c r="D11" s="4" t="s">
        <v>25</v>
      </c>
      <c r="E11" s="4">
        <v>640476710</v>
      </c>
      <c r="F11" s="4" t="s">
        <v>26</v>
      </c>
      <c r="G11" s="4">
        <v>0</v>
      </c>
      <c r="H11" s="4">
        <v>2020</v>
      </c>
      <c r="I11" s="4">
        <v>1786752</v>
      </c>
      <c r="J11" s="5">
        <v>44046</v>
      </c>
      <c r="K11" s="4" t="s">
        <v>28</v>
      </c>
      <c r="L11" s="5">
        <v>45108</v>
      </c>
      <c r="M11" s="4" t="s">
        <v>27</v>
      </c>
      <c r="N11" s="4" t="s">
        <v>32</v>
      </c>
      <c r="O11" s="12" t="s">
        <v>44</v>
      </c>
      <c r="P11" s="4" t="s">
        <v>33</v>
      </c>
      <c r="Q11" s="4" t="s">
        <v>34</v>
      </c>
      <c r="R11" s="4"/>
      <c r="S11" s="15">
        <v>7303.56</v>
      </c>
      <c r="T11" s="15">
        <v>0</v>
      </c>
      <c r="U11" s="15">
        <v>1626.38</v>
      </c>
      <c r="V11" s="15">
        <v>5000</v>
      </c>
      <c r="W11" s="15">
        <v>3954.38</v>
      </c>
      <c r="X11" s="4">
        <v>1</v>
      </c>
    </row>
    <row r="12" spans="1:24" outlineLevel="1" x14ac:dyDescent="0.3">
      <c r="A12" s="4"/>
      <c r="B12" s="4"/>
      <c r="C12" s="4"/>
      <c r="D12" s="4"/>
      <c r="E12" s="4"/>
      <c r="F12" s="4"/>
      <c r="G12" s="4"/>
      <c r="H12" s="17" t="s">
        <v>50</v>
      </c>
      <c r="I12" s="4"/>
      <c r="J12" s="5"/>
      <c r="K12" s="4"/>
      <c r="L12" s="5"/>
      <c r="M12" s="4"/>
      <c r="N12" s="4"/>
      <c r="O12" s="12"/>
      <c r="P12" s="4"/>
      <c r="Q12" s="4"/>
      <c r="R12" s="4"/>
      <c r="S12" s="15">
        <f>SUBTOTAL(9,S4:S11)</f>
        <v>7303.56</v>
      </c>
      <c r="T12" s="15">
        <f>SUBTOTAL(9,T4:T11)</f>
        <v>0</v>
      </c>
      <c r="U12" s="15">
        <f>SUBTOTAL(9,U4:U11)</f>
        <v>1626.38</v>
      </c>
      <c r="V12" s="15">
        <f>SUBTOTAL(9,V4:V11)</f>
        <v>5000</v>
      </c>
      <c r="W12" s="15">
        <f>SUBTOTAL(9,W4:W11)</f>
        <v>3954.38</v>
      </c>
      <c r="X12" s="4"/>
    </row>
    <row r="13" spans="1:24" outlineLevel="2" x14ac:dyDescent="0.3">
      <c r="A13" s="4" t="s">
        <v>24</v>
      </c>
      <c r="B13" s="4" t="s">
        <v>24</v>
      </c>
      <c r="C13" s="4">
        <v>1221</v>
      </c>
      <c r="D13" s="4" t="s">
        <v>25</v>
      </c>
      <c r="E13" s="4">
        <v>640476710</v>
      </c>
      <c r="F13" s="4" t="s">
        <v>26</v>
      </c>
      <c r="G13" s="4">
        <v>0</v>
      </c>
      <c r="H13" s="4">
        <v>2021</v>
      </c>
      <c r="I13" s="4">
        <v>0</v>
      </c>
      <c r="J13" s="4"/>
      <c r="K13" s="4"/>
      <c r="L13" s="5">
        <v>45108</v>
      </c>
      <c r="M13" s="4" t="s">
        <v>27</v>
      </c>
      <c r="N13" s="4"/>
      <c r="O13" s="12"/>
      <c r="P13" s="4"/>
      <c r="Q13" s="4"/>
      <c r="R13" s="4"/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4">
        <v>0</v>
      </c>
    </row>
    <row r="14" spans="1:24" outlineLevel="1" x14ac:dyDescent="0.3">
      <c r="A14" s="4"/>
      <c r="B14" s="4"/>
      <c r="C14" s="4"/>
      <c r="D14" s="4"/>
      <c r="E14" s="4"/>
      <c r="F14" s="4"/>
      <c r="G14" s="4"/>
      <c r="H14" s="17" t="s">
        <v>51</v>
      </c>
      <c r="I14" s="4"/>
      <c r="J14" s="4"/>
      <c r="K14" s="4"/>
      <c r="L14" s="5"/>
      <c r="M14" s="4"/>
      <c r="N14" s="4"/>
      <c r="O14" s="12"/>
      <c r="P14" s="4"/>
      <c r="Q14" s="4"/>
      <c r="R14" s="4"/>
      <c r="S14" s="15">
        <f>SUBTOTAL(9,S13:S13)</f>
        <v>0</v>
      </c>
      <c r="T14" s="15">
        <f>SUBTOTAL(9,T13:T13)</f>
        <v>0</v>
      </c>
      <c r="U14" s="15">
        <f>SUBTOTAL(9,U13:U13)</f>
        <v>0</v>
      </c>
      <c r="V14" s="15">
        <f>SUBTOTAL(9,V13:V13)</f>
        <v>0</v>
      </c>
      <c r="W14" s="15">
        <f>SUBTOTAL(9,W13:W13)</f>
        <v>0</v>
      </c>
      <c r="X14" s="4"/>
    </row>
    <row r="15" spans="1:24" outlineLevel="2" x14ac:dyDescent="0.3">
      <c r="A15" s="4" t="s">
        <v>24</v>
      </c>
      <c r="B15" s="4" t="s">
        <v>24</v>
      </c>
      <c r="C15" s="4">
        <v>1221</v>
      </c>
      <c r="D15" s="4" t="s">
        <v>25</v>
      </c>
      <c r="E15" s="4">
        <v>640476710</v>
      </c>
      <c r="F15" s="4" t="s">
        <v>26</v>
      </c>
      <c r="G15" s="4">
        <v>0</v>
      </c>
      <c r="H15" s="4">
        <v>2022</v>
      </c>
      <c r="I15" s="4">
        <v>0</v>
      </c>
      <c r="J15" s="4"/>
      <c r="K15" s="4"/>
      <c r="L15" s="5">
        <v>45108</v>
      </c>
      <c r="M15" s="4" t="s">
        <v>27</v>
      </c>
      <c r="N15" s="4"/>
      <c r="O15" s="12"/>
      <c r="P15" s="4"/>
      <c r="Q15" s="4"/>
      <c r="R15" s="4"/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4">
        <v>0</v>
      </c>
    </row>
    <row r="16" spans="1:24" ht="28.8" outlineLevel="2" x14ac:dyDescent="0.3">
      <c r="A16" s="4" t="s">
        <v>24</v>
      </c>
      <c r="B16" s="4" t="s">
        <v>24</v>
      </c>
      <c r="C16" s="4">
        <v>1221</v>
      </c>
      <c r="D16" s="4" t="s">
        <v>25</v>
      </c>
      <c r="E16" s="4">
        <v>640476710</v>
      </c>
      <c r="F16" s="4" t="s">
        <v>26</v>
      </c>
      <c r="G16" s="4">
        <v>0</v>
      </c>
      <c r="H16" s="4">
        <v>2022</v>
      </c>
      <c r="I16" s="4">
        <v>1809257</v>
      </c>
      <c r="J16" s="5">
        <v>44610</v>
      </c>
      <c r="K16" s="4" t="s">
        <v>45</v>
      </c>
      <c r="L16" s="5">
        <v>45108</v>
      </c>
      <c r="M16" s="4" t="s">
        <v>27</v>
      </c>
      <c r="N16" s="4" t="s">
        <v>32</v>
      </c>
      <c r="O16" s="12" t="s">
        <v>46</v>
      </c>
      <c r="P16" s="4" t="s">
        <v>40</v>
      </c>
      <c r="Q16" s="4" t="s">
        <v>41</v>
      </c>
      <c r="R16" s="4"/>
      <c r="S16" s="15">
        <v>0</v>
      </c>
      <c r="T16" s="15">
        <v>25000</v>
      </c>
      <c r="U16" s="15">
        <v>2032.1</v>
      </c>
      <c r="V16" s="15">
        <v>0</v>
      </c>
      <c r="W16" s="15">
        <v>2032.1</v>
      </c>
      <c r="X16" s="4">
        <v>1</v>
      </c>
    </row>
    <row r="17" spans="1:24" outlineLevel="2" x14ac:dyDescent="0.3">
      <c r="A17" s="4" t="s">
        <v>24</v>
      </c>
      <c r="B17" s="4" t="s">
        <v>24</v>
      </c>
      <c r="C17" s="4">
        <v>1221</v>
      </c>
      <c r="D17" s="4" t="s">
        <v>25</v>
      </c>
      <c r="E17" s="4">
        <v>640476710</v>
      </c>
      <c r="F17" s="4" t="s">
        <v>26</v>
      </c>
      <c r="G17" s="4">
        <v>0</v>
      </c>
      <c r="H17" s="4">
        <v>2022</v>
      </c>
      <c r="I17" s="4">
        <v>1826417</v>
      </c>
      <c r="J17" s="5">
        <v>44908</v>
      </c>
      <c r="K17" s="4" t="s">
        <v>45</v>
      </c>
      <c r="L17" s="5">
        <v>45108</v>
      </c>
      <c r="M17" s="4" t="s">
        <v>27</v>
      </c>
      <c r="N17" s="4" t="s">
        <v>32</v>
      </c>
      <c r="O17" s="12" t="s">
        <v>29</v>
      </c>
      <c r="P17" s="4" t="s">
        <v>30</v>
      </c>
      <c r="Q17" s="4" t="s">
        <v>31</v>
      </c>
      <c r="R17" s="4"/>
      <c r="S17" s="15">
        <v>0</v>
      </c>
      <c r="T17" s="15">
        <v>175000</v>
      </c>
      <c r="U17" s="15">
        <v>0</v>
      </c>
      <c r="V17" s="15">
        <v>0</v>
      </c>
      <c r="W17" s="15">
        <v>0</v>
      </c>
      <c r="X17" s="4">
        <v>1</v>
      </c>
    </row>
    <row r="18" spans="1:24" ht="28.8" outlineLevel="2" x14ac:dyDescent="0.3">
      <c r="A18" s="4" t="s">
        <v>24</v>
      </c>
      <c r="B18" s="4" t="s">
        <v>24</v>
      </c>
      <c r="C18" s="4">
        <v>1221</v>
      </c>
      <c r="D18" s="4" t="s">
        <v>25</v>
      </c>
      <c r="E18" s="4">
        <v>640476710</v>
      </c>
      <c r="F18" s="4" t="s">
        <v>26</v>
      </c>
      <c r="G18" s="4">
        <v>0</v>
      </c>
      <c r="H18" s="4">
        <v>2022</v>
      </c>
      <c r="I18" s="4">
        <v>1828681</v>
      </c>
      <c r="J18" s="5">
        <v>44933</v>
      </c>
      <c r="K18" s="4" t="s">
        <v>45</v>
      </c>
      <c r="L18" s="5">
        <v>45108</v>
      </c>
      <c r="M18" s="4" t="s">
        <v>27</v>
      </c>
      <c r="N18" s="4" t="s">
        <v>32</v>
      </c>
      <c r="O18" s="12" t="s">
        <v>47</v>
      </c>
      <c r="P18" s="4" t="s">
        <v>33</v>
      </c>
      <c r="Q18" s="4" t="s">
        <v>34</v>
      </c>
      <c r="R18" s="4" t="s">
        <v>48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4">
        <v>1</v>
      </c>
    </row>
    <row r="19" spans="1:24" outlineLevel="1" x14ac:dyDescent="0.3">
      <c r="A19" s="4"/>
      <c r="B19" s="4"/>
      <c r="C19" s="4"/>
      <c r="D19" s="4"/>
      <c r="E19" s="4"/>
      <c r="F19" s="4"/>
      <c r="G19" s="4"/>
      <c r="H19" s="17" t="s">
        <v>52</v>
      </c>
      <c r="I19" s="4"/>
      <c r="J19" s="5"/>
      <c r="K19" s="4"/>
      <c r="L19" s="5"/>
      <c r="M19" s="4"/>
      <c r="N19" s="4"/>
      <c r="O19" s="12"/>
      <c r="P19" s="4"/>
      <c r="Q19" s="4"/>
      <c r="R19" s="4"/>
      <c r="S19" s="15">
        <f>SUBTOTAL(9,S15:S18)</f>
        <v>0</v>
      </c>
      <c r="T19" s="15">
        <f>SUBTOTAL(9,T15:T18)</f>
        <v>200000</v>
      </c>
      <c r="U19" s="15">
        <f>SUBTOTAL(9,U15:U18)</f>
        <v>2032.1</v>
      </c>
      <c r="V19" s="15">
        <f>SUBTOTAL(9,V15:V18)</f>
        <v>0</v>
      </c>
      <c r="W19" s="15">
        <f>SUBTOTAL(9,W15:W18)</f>
        <v>2032.1</v>
      </c>
      <c r="X19" s="4"/>
    </row>
    <row r="20" spans="1:24" ht="15" outlineLevel="2" thickBot="1" x14ac:dyDescent="0.35">
      <c r="A20" s="6" t="s">
        <v>24</v>
      </c>
      <c r="B20" s="6" t="s">
        <v>24</v>
      </c>
      <c r="C20" s="6">
        <v>1221</v>
      </c>
      <c r="D20" s="6" t="s">
        <v>25</v>
      </c>
      <c r="E20" s="6">
        <v>640476710</v>
      </c>
      <c r="F20" s="6" t="s">
        <v>26</v>
      </c>
      <c r="G20" s="6">
        <v>0</v>
      </c>
      <c r="H20" s="6">
        <v>2023</v>
      </c>
      <c r="I20" s="6">
        <v>0</v>
      </c>
      <c r="J20" s="6"/>
      <c r="K20" s="6"/>
      <c r="L20" s="7">
        <v>45108</v>
      </c>
      <c r="M20" s="6" t="s">
        <v>27</v>
      </c>
      <c r="N20" s="6"/>
      <c r="O20" s="13"/>
      <c r="P20" s="6"/>
      <c r="Q20" s="6"/>
      <c r="R20" s="6"/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6">
        <v>0</v>
      </c>
    </row>
    <row r="21" spans="1:24" outlineLevel="1" x14ac:dyDescent="0.3">
      <c r="A21" s="2"/>
      <c r="B21" s="2"/>
      <c r="C21" s="2"/>
      <c r="D21" s="2"/>
      <c r="E21" s="2"/>
      <c r="F21" s="2"/>
      <c r="G21" s="2"/>
      <c r="H21" s="20" t="s">
        <v>53</v>
      </c>
      <c r="I21" s="2"/>
      <c r="J21" s="2"/>
      <c r="K21" s="2"/>
      <c r="L21" s="3"/>
      <c r="M21" s="2"/>
      <c r="N21" s="2"/>
      <c r="O21" s="18"/>
      <c r="P21" s="2"/>
      <c r="Q21" s="2"/>
      <c r="R21" s="2"/>
      <c r="S21" s="19">
        <f>SUBTOTAL(9,S20:S20)</f>
        <v>0</v>
      </c>
      <c r="T21" s="19">
        <f>SUBTOTAL(9,T20:T20)</f>
        <v>0</v>
      </c>
      <c r="U21" s="19">
        <f>SUBTOTAL(9,U20:U20)</f>
        <v>0</v>
      </c>
      <c r="V21" s="19">
        <f>SUBTOTAL(9,V20:V20)</f>
        <v>0</v>
      </c>
      <c r="W21" s="19">
        <f>SUBTOTAL(9,W20:W20)</f>
        <v>0</v>
      </c>
      <c r="X21" s="2"/>
    </row>
  </sheetData>
  <sortState xmlns:xlrd2="http://schemas.microsoft.com/office/spreadsheetml/2017/richdata2" ref="A4:X20">
    <sortCondition ref="A3"/>
    <sortCondition ref="F3"/>
    <sortCondition ref="H3"/>
  </sortState>
  <printOptions gridLines="1"/>
  <pageMargins left="0.25" right="0.25" top="0.75" bottom="0.75" header="0.5" footer="0.5"/>
  <pageSetup paperSize="9" scale="59" fitToHeight="0" orientation="landscape" cellComments="atEnd" r:id="rId1"/>
  <headerFooter>
    <oddHeader>&amp;LValuta EUR &amp;CPremie/Schadestatistiek &amp;ROverzicht</oddHeader>
    <oddFooter>&amp;LProductiedatum &amp;D (S.E.O.) &amp;CAon 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fc46a39c-9932-4fbb-b0e6-d86feedcd2bf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ACF4D100-6B92-46EC-B8D2-74F0A3693A3F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B0100110708</vt:lpstr>
      <vt:lpstr>B0100110708!Afdruktitels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2023-02-08T15:36:29Z</dcterms:created>
  <dcterms:modified xsi:type="dcterms:W3CDTF">2025-03-24T10:28:32Z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fc46a39c-9932-4fbb-b0e6-d86feedcd2bf</vt:lpwstr>
  </property>
  <property fmtid="{D5CDD505-2E9C-101B-9397-08002B2CF9AE}" pid="3" name="AonClassification">
    <vt:lpwstr>ADC_class_200</vt:lpwstr>
  </property>
</Properties>
</file>