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Viviani/ICT-Hardware 2024/5. NvI/NvI 1/"/>
    </mc:Choice>
  </mc:AlternateContent>
  <xr:revisionPtr revIDLastSave="117" documentId="8_{A964AD72-EA45-47FE-9668-0A1C5DFD46EB}" xr6:coauthVersionLast="47" xr6:coauthVersionMax="47" xr10:uidLastSave="{6B177885-FB37-42E5-884A-BD5BEF3B7488}"/>
  <bookViews>
    <workbookView xWindow="-10455" yWindow="-21600" windowWidth="26010" windowHeight="20985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11" i="1" s="1"/>
  <c r="F13" i="1" s="1"/>
</calcChain>
</file>

<file path=xl/sharedStrings.xml><?xml version="1.0" encoding="utf-8"?>
<sst xmlns="http://schemas.openxmlformats.org/spreadsheetml/2006/main" count="18" uniqueCount="18">
  <si>
    <t>U dient de blauw gearceerde cellen in te vullen</t>
  </si>
  <si>
    <t>Aantal*</t>
  </si>
  <si>
    <t>Merk</t>
  </si>
  <si>
    <t>Totaalprijs excl. BTW</t>
  </si>
  <si>
    <t>Totaal</t>
  </si>
  <si>
    <t>Apple producten</t>
  </si>
  <si>
    <t>Kortingspercentage</t>
  </si>
  <si>
    <t>Verkoopprijs excl. BTW</t>
  </si>
  <si>
    <t>Totaal (bedrag voor gunning)</t>
  </si>
  <si>
    <t>* Aan de opgegeven aantallen kunnen geen rechten worden ontleend. Deze dienen om inschrijvers op gelijke uitgangspunten te vergelijken.</t>
  </si>
  <si>
    <t>Naam Leverancier</t>
  </si>
  <si>
    <t>Naam ondertekenaar</t>
  </si>
  <si>
    <t>Handtekening</t>
  </si>
  <si>
    <t>Datum</t>
  </si>
  <si>
    <t>Viviani</t>
  </si>
  <si>
    <t>Apple iPad 2025 11 inch</t>
  </si>
  <si>
    <t>Apple</t>
  </si>
  <si>
    <t>NvI 1 – Prijzenblad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</si>
</sst>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0.0%"/>
    <numFmt numFmtId="166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B415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/>
    <xf numFmtId="0" fontId="6" fillId="0" borderId="0" xfId="0" applyFont="1"/>
    <xf numFmtId="9" fontId="6" fillId="0" borderId="0" xfId="0" applyNumberFormat="1" applyFont="1" applyAlignment="1">
      <alignment wrapText="1"/>
    </xf>
    <xf numFmtId="44" fontId="0" fillId="0" borderId="0" xfId="1" applyNumberFormat="1" applyFont="1" applyAlignment="1" applyProtection="1">
      <alignment wrapText="1"/>
    </xf>
    <xf numFmtId="0" fontId="8" fillId="0" borderId="0" xfId="0" applyFont="1"/>
    <xf numFmtId="0" fontId="7" fillId="3" borderId="1" xfId="0" applyFont="1" applyFill="1" applyBorder="1"/>
    <xf numFmtId="0" fontId="7" fillId="0" borderId="0" xfId="0" applyFont="1"/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166" fontId="10" fillId="4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vertical="center"/>
    </xf>
    <xf numFmtId="164" fontId="3" fillId="4" borderId="1" xfId="0" applyNumberFormat="1" applyFont="1" applyFill="1" applyBorder="1" applyAlignment="1">
      <alignment vertical="center"/>
    </xf>
    <xf numFmtId="0" fontId="4" fillId="2" borderId="1" xfId="0" applyFont="1" applyFill="1" applyBorder="1"/>
    <xf numFmtId="0" fontId="3" fillId="2" borderId="1" xfId="0" applyFont="1" applyFill="1" applyBorder="1"/>
    <xf numFmtId="0" fontId="5" fillId="2" borderId="1" xfId="0" applyFont="1" applyFill="1" applyBorder="1"/>
    <xf numFmtId="164" fontId="4" fillId="2" borderId="1" xfId="0" applyNumberFormat="1" applyFont="1" applyFill="1" applyBorder="1"/>
    <xf numFmtId="9" fontId="0" fillId="0" borderId="0" xfId="0" applyNumberFormat="1" applyAlignment="1">
      <alignment wrapText="1"/>
    </xf>
    <xf numFmtId="0" fontId="3" fillId="0" borderId="0" xfId="0" applyFont="1"/>
    <xf numFmtId="0" fontId="10" fillId="0" borderId="0" xfId="0" applyFont="1" applyAlignment="1">
      <alignment vertical="top"/>
    </xf>
    <xf numFmtId="44" fontId="4" fillId="2" borderId="2" xfId="0" applyNumberFormat="1" applyFont="1" applyFill="1" applyBorder="1"/>
    <xf numFmtId="0" fontId="2" fillId="5" borderId="1" xfId="0" applyFont="1" applyFill="1" applyBorder="1" applyAlignment="1">
      <alignment horizontal="left" vertical="center"/>
    </xf>
    <xf numFmtId="165" fontId="3" fillId="3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left" vertical="center"/>
      <protection locked="0"/>
    </xf>
    <xf numFmtId="0" fontId="0" fillId="0" borderId="1" xfId="0" applyBorder="1" applyProtection="1">
      <protection locked="0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1B4155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62684</xdr:colOff>
      <xdr:row>0</xdr:row>
      <xdr:rowOff>52917</xdr:rowOff>
    </xdr:from>
    <xdr:to>
      <xdr:col>5</xdr:col>
      <xdr:colOff>2269700</xdr:colOff>
      <xdr:row>6</xdr:row>
      <xdr:rowOff>1</xdr:rowOff>
    </xdr:to>
    <xdr:pic>
      <xdr:nvPicPr>
        <xdr:cNvPr id="3" name="Afbeelding 2" descr="Viviani - Bestuur &gt; Onderwijs &gt; Onze scholen">
          <a:extLst>
            <a:ext uri="{FF2B5EF4-FFF2-40B4-BE49-F238E27FC236}">
              <a16:creationId xmlns:a16="http://schemas.microsoft.com/office/drawing/2014/main" id="{0BDE9804-200E-5380-18E6-67853E2BB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3351" y="52917"/>
          <a:ext cx="2212731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showGridLines="0" tabSelected="1" zoomScale="90" zoomScaleNormal="90" workbookViewId="0">
      <selection activeCell="A6" sqref="A6"/>
    </sheetView>
  </sheetViews>
  <sheetFormatPr defaultColWidth="8.88671875" defaultRowHeight="14.4" x14ac:dyDescent="0.3"/>
  <cols>
    <col min="1" max="1" width="66.6640625" customWidth="1"/>
    <col min="2" max="2" width="19.88671875" customWidth="1"/>
    <col min="3" max="4" width="26.88671875" style="19" customWidth="1"/>
    <col min="5" max="5" width="28.6640625" style="19" customWidth="1"/>
    <col min="6" max="6" width="35.5546875" style="4" customWidth="1"/>
  </cols>
  <sheetData>
    <row r="1" spans="1:6" x14ac:dyDescent="0.3">
      <c r="A1" s="1" t="s">
        <v>17</v>
      </c>
      <c r="B1" s="2"/>
      <c r="C1" s="3"/>
      <c r="D1" s="3"/>
      <c r="E1" s="3"/>
    </row>
    <row r="2" spans="1:6" x14ac:dyDescent="0.3">
      <c r="A2" s="2"/>
      <c r="B2" s="2"/>
      <c r="C2" s="3"/>
      <c r="D2" s="3"/>
      <c r="E2" s="3"/>
    </row>
    <row r="3" spans="1:6" x14ac:dyDescent="0.3">
      <c r="A3" s="2" t="s">
        <v>14</v>
      </c>
      <c r="B3" s="2"/>
      <c r="C3" s="3"/>
      <c r="D3" s="3"/>
      <c r="E3" s="3"/>
    </row>
    <row r="4" spans="1:6" ht="15" customHeight="1" x14ac:dyDescent="0.3">
      <c r="A4" s="5"/>
      <c r="B4" s="2"/>
      <c r="C4" s="3"/>
      <c r="D4" s="3"/>
      <c r="E4" s="3"/>
    </row>
    <row r="5" spans="1:6" ht="15" customHeight="1" x14ac:dyDescent="0.3">
      <c r="A5" s="2"/>
      <c r="B5" s="2"/>
      <c r="C5" s="3"/>
      <c r="D5" s="3"/>
      <c r="E5" s="3"/>
    </row>
    <row r="6" spans="1:6" x14ac:dyDescent="0.3">
      <c r="A6" s="2"/>
      <c r="B6" s="6"/>
      <c r="C6" s="7" t="s">
        <v>0</v>
      </c>
      <c r="D6" s="7"/>
      <c r="E6" s="7"/>
    </row>
    <row r="7" spans="1:6" x14ac:dyDescent="0.3">
      <c r="A7" s="2"/>
      <c r="B7" s="2"/>
      <c r="C7" s="3"/>
      <c r="D7" s="3"/>
      <c r="E7" s="3"/>
    </row>
    <row r="9" spans="1:6" x14ac:dyDescent="0.3">
      <c r="A9" s="8" t="s">
        <v>5</v>
      </c>
      <c r="B9" s="9" t="s">
        <v>1</v>
      </c>
      <c r="C9" s="9" t="s">
        <v>2</v>
      </c>
      <c r="D9" s="9" t="s">
        <v>6</v>
      </c>
      <c r="E9" s="9" t="s">
        <v>7</v>
      </c>
      <c r="F9" s="9" t="s">
        <v>3</v>
      </c>
    </row>
    <row r="10" spans="1:6" x14ac:dyDescent="0.3">
      <c r="A10" s="10" t="s">
        <v>15</v>
      </c>
      <c r="B10" s="11">
        <v>100</v>
      </c>
      <c r="C10" s="12" t="s">
        <v>16</v>
      </c>
      <c r="D10" s="24">
        <v>0</v>
      </c>
      <c r="E10" s="13">
        <v>338.02</v>
      </c>
      <c r="F10" s="14">
        <f>(E10*(1-D10))*B10</f>
        <v>33802</v>
      </c>
    </row>
    <row r="11" spans="1:6" x14ac:dyDescent="0.3">
      <c r="A11" s="15" t="s">
        <v>4</v>
      </c>
      <c r="B11" s="16"/>
      <c r="C11" s="17"/>
      <c r="D11" s="17"/>
      <c r="E11" s="17"/>
      <c r="F11" s="18">
        <f>SUM(F10)</f>
        <v>33802</v>
      </c>
    </row>
    <row r="12" spans="1:6" ht="15" thickBot="1" x14ac:dyDescent="0.35"/>
    <row r="13" spans="1:6" ht="15" thickBot="1" x14ac:dyDescent="0.35">
      <c r="A13" s="20"/>
      <c r="B13" s="1" t="s">
        <v>8</v>
      </c>
      <c r="C13" s="21"/>
      <c r="D13" s="21"/>
      <c r="E13" s="21"/>
      <c r="F13" s="22">
        <f>F11</f>
        <v>33802</v>
      </c>
    </row>
    <row r="14" spans="1:6" x14ac:dyDescent="0.3">
      <c r="A14" s="20"/>
      <c r="B14" s="20"/>
      <c r="C14"/>
      <c r="D14"/>
      <c r="E14"/>
    </row>
    <row r="15" spans="1:6" x14ac:dyDescent="0.3">
      <c r="A15" s="21"/>
      <c r="B15" s="21"/>
      <c r="C15" s="21"/>
      <c r="D15" s="21"/>
      <c r="E15" s="21"/>
      <c r="F15" s="21"/>
    </row>
    <row r="16" spans="1:6" x14ac:dyDescent="0.3">
      <c r="A16" s="21" t="s">
        <v>9</v>
      </c>
      <c r="B16" s="21"/>
      <c r="C16" s="21"/>
      <c r="D16" s="21"/>
      <c r="E16" s="21"/>
      <c r="F16" s="21"/>
    </row>
    <row r="17" spans="1:6" x14ac:dyDescent="0.3">
      <c r="A17" s="2"/>
      <c r="B17" s="2"/>
      <c r="C17" s="3"/>
      <c r="D17" s="3"/>
      <c r="E17" s="3"/>
    </row>
    <row r="18" spans="1:6" ht="21" customHeight="1" x14ac:dyDescent="0.3">
      <c r="A18" s="23" t="s">
        <v>10</v>
      </c>
      <c r="B18" s="25"/>
      <c r="C18" s="26"/>
      <c r="D18" s="26"/>
      <c r="E18" s="26"/>
      <c r="F18" s="26"/>
    </row>
    <row r="19" spans="1:6" ht="21" customHeight="1" x14ac:dyDescent="0.3">
      <c r="A19" s="23" t="s">
        <v>11</v>
      </c>
      <c r="B19" s="25"/>
      <c r="C19" s="26"/>
      <c r="D19" s="26"/>
      <c r="E19" s="26"/>
      <c r="F19" s="26"/>
    </row>
    <row r="20" spans="1:6" ht="57" customHeight="1" x14ac:dyDescent="0.3">
      <c r="A20" s="23" t="s">
        <v>12</v>
      </c>
      <c r="B20" s="25"/>
      <c r="C20" s="26"/>
      <c r="D20" s="26"/>
      <c r="E20" s="26"/>
      <c r="F20" s="26"/>
    </row>
    <row r="21" spans="1:6" ht="21" customHeight="1" x14ac:dyDescent="0.3">
      <c r="A21" s="23" t="s">
        <v>13</v>
      </c>
      <c r="B21" s="25"/>
      <c r="C21" s="26"/>
      <c r="D21" s="26"/>
      <c r="E21" s="26"/>
      <c r="F21" s="26"/>
    </row>
  </sheetData>
  <sheetProtection algorithmName="SHA-512" hashValue="Z1dFZdLpX8/7UrJrIjXlO4TxNZH1AF/usneM8ZdJvo+M+fhgBJzDoBEP7os1ZJcWTpLSS7myxcvyPV2xIB3Yhw==" saltValue="VpDRZFWyPWXQYuhFFJzkEg==" spinCount="100000" sheet="1" objects="1" scenarios="1"/>
  <mergeCells count="4">
    <mergeCell ref="B18:F18"/>
    <mergeCell ref="B19:F19"/>
    <mergeCell ref="B20:F20"/>
    <mergeCell ref="B21:F2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03F697-5021-49FD-A8E9-702DA0CEC1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B8726-78AD-4DE4-956C-6C7FFC5C4067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f936c4ce-0361-4f27-9c65-7bf274aa42cf"/>
    <ds:schemaRef ds:uri="http://schemas.microsoft.com/office/2006/documentManagement/types"/>
    <ds:schemaRef ds:uri="http://www.w3.org/XML/1998/namespace"/>
    <ds:schemaRef ds:uri="http://purl.org/dc/elements/1.1/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subject/>
  <dc:creator>dkeizers</dc:creator>
  <cp:keywords/>
  <dc:description/>
  <cp:lastModifiedBy>Sander Groenevelt | Inkada Inkoop &amp; Advies</cp:lastModifiedBy>
  <cp:revision/>
  <dcterms:created xsi:type="dcterms:W3CDTF">2011-04-27T13:02:07Z</dcterms:created>
  <dcterms:modified xsi:type="dcterms:W3CDTF">2025-09-08T07:45:11Z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