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iviani/ICT-Hardware 2024/4. Leidraad/"/>
    </mc:Choice>
  </mc:AlternateContent>
  <xr:revisionPtr revIDLastSave="154" documentId="8_{A964AD72-EA45-47FE-9668-0A1C5DFD46EB}" xr6:coauthVersionLast="47" xr6:coauthVersionMax="47" xr10:uidLastSave="{91B58C93-6EEA-442E-AA01-3F83B0CCDCD3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H12" i="1" s="1"/>
  <c r="G11" i="1"/>
  <c r="H11" i="1" s="1"/>
  <c r="G10" i="1"/>
  <c r="H10" i="1" s="1"/>
  <c r="G9" i="1"/>
  <c r="H9" i="1" s="1"/>
  <c r="H13" i="1" l="1"/>
  <c r="H16" i="1" s="1"/>
</calcChain>
</file>

<file path=xl/sharedStrings.xml><?xml version="1.0" encoding="utf-8"?>
<sst xmlns="http://schemas.openxmlformats.org/spreadsheetml/2006/main" count="22" uniqueCount="21">
  <si>
    <t>U dient de blauw gearceerde cellen in te vullen</t>
  </si>
  <si>
    <t>Merk</t>
  </si>
  <si>
    <t>Type</t>
  </si>
  <si>
    <t>Monitoren</t>
  </si>
  <si>
    <t>Totaal</t>
  </si>
  <si>
    <t>Totaal (bedrag voor gunning)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</si>
  <si>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</si>
  <si>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</si>
  <si>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</si>
  <si>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</si>
  <si>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</si>
  <si>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Viviani</t>
  </si>
  <si>
    <t>Prijzenblad ICT-Hardware Perceel 1</t>
  </si>
  <si>
    <t>Product</t>
  </si>
  <si>
    <t>Vekoopprijs excl. BTW</t>
  </si>
  <si>
    <t>Chromebooks</t>
  </si>
  <si>
    <t>Laptops 14 inch</t>
  </si>
  <si>
    <t>Desktops</t>
  </si>
  <si>
    <t>Aantal*</t>
  </si>
  <si>
    <t>Inkoopprijs per stuk excl. BTW</t>
  </si>
  <si>
    <t>Opslagmarge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</si>
</sst>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415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3" borderId="1" xfId="0" applyFont="1" applyFill="1" applyBorder="1"/>
    <xf numFmtId="0" fontId="8" fillId="0" borderId="0" xfId="0" applyFont="1"/>
    <xf numFmtId="0" fontId="10" fillId="0" borderId="0" xfId="0" applyFont="1" applyAlignment="1">
      <alignment vertical="top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/>
    <xf numFmtId="164" fontId="3" fillId="0" borderId="1" xfId="0" applyNumberFormat="1" applyFont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0" fontId="10" fillId="4" borderId="1" xfId="0" applyFont="1" applyFill="1" applyBorder="1" applyAlignment="1">
      <alignment horizontal="center"/>
    </xf>
    <xf numFmtId="0" fontId="11" fillId="3" borderId="1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4" fontId="3" fillId="3" borderId="1" xfId="0" applyNumberFormat="1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165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1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179917</xdr:colOff>
      <xdr:row>0</xdr:row>
      <xdr:rowOff>63699</xdr:rowOff>
    </xdr:from>
    <xdr:to>
      <xdr:col>5</xdr:col>
      <xdr:colOff>2176356</xdr:colOff>
      <xdr:row>5</xdr:row>
      <xdr:rowOff>111125</xdr:rowOff>
    </xdr:to>
    <xdr:pic>
      <xdr:nvPicPr>
        <xdr:cNvPr id="3" name="Afbeelding 2" descr="Viviani - Bestuur &gt; Onderwijs &gt; Onze scholen">
          <a:extLst>
            <a:ext uri="{FF2B5EF4-FFF2-40B4-BE49-F238E27FC236}">
              <a16:creationId xmlns:a16="http://schemas.microsoft.com/office/drawing/2014/main" id="{481C9F04-DA8A-AF37-5CAB-874037BA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584" y="63699"/>
          <a:ext cx="2000249" cy="990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showGridLines="0" tabSelected="1" zoomScale="80" zoomScaleNormal="80" workbookViewId="0">
      <selection activeCell="I23" sqref="I23"/>
    </sheetView>
  </sheetViews>
  <sheetFormatPr defaultRowHeight="15" x14ac:dyDescent="0.25"/>
  <cols>
    <col min="1" max="1" width="66.7109375" customWidth="1"/>
    <col min="2" max="2" width="19.85546875" customWidth="1"/>
    <col min="3" max="4" width="26.85546875" style="1" customWidth="1"/>
    <col min="5" max="5" width="28.7109375" style="1" customWidth="1"/>
    <col min="6" max="6" width="35.5703125" style="2" customWidth="1"/>
    <col min="7" max="9" width="17.85546875" customWidth="1"/>
  </cols>
  <sheetData>
    <row r="1" spans="1:8" x14ac:dyDescent="0.25">
      <c r="A1" s="7" t="s">
        <v>12</v>
      </c>
      <c r="B1" s="11"/>
      <c r="C1" s="12"/>
      <c r="D1" s="12"/>
      <c r="E1" s="12"/>
    </row>
    <row r="2" spans="1:8" x14ac:dyDescent="0.25">
      <c r="A2" s="11"/>
      <c r="B2" s="11"/>
      <c r="C2" s="12"/>
      <c r="D2" s="12"/>
      <c r="E2" s="12"/>
    </row>
    <row r="3" spans="1:8" x14ac:dyDescent="0.25">
      <c r="A3" t="s">
        <v>11</v>
      </c>
      <c r="B3" s="11"/>
      <c r="C3" s="12"/>
      <c r="D3" s="12"/>
      <c r="E3" s="12"/>
    </row>
    <row r="4" spans="1:8" ht="15" customHeight="1" x14ac:dyDescent="0.25">
      <c r="A4" s="15"/>
      <c r="B4" s="11"/>
      <c r="C4" s="12"/>
      <c r="D4" s="12"/>
      <c r="E4" s="12"/>
    </row>
    <row r="5" spans="1:8" ht="15" customHeight="1" x14ac:dyDescent="0.25">
      <c r="A5" s="11"/>
      <c r="B5" s="11"/>
      <c r="C5" s="12"/>
      <c r="D5" s="12"/>
      <c r="E5" s="12"/>
    </row>
    <row r="6" spans="1:8" x14ac:dyDescent="0.25">
      <c r="A6" s="11"/>
      <c r="B6" s="14"/>
      <c r="C6" s="13" t="s">
        <v>0</v>
      </c>
      <c r="D6" s="13"/>
      <c r="E6" s="13"/>
    </row>
    <row r="7" spans="1:8" x14ac:dyDescent="0.25">
      <c r="A7" s="11"/>
      <c r="B7" s="11"/>
      <c r="C7" s="13"/>
      <c r="D7" s="13"/>
      <c r="E7" s="13"/>
    </row>
    <row r="8" spans="1:8" ht="25.5" x14ac:dyDescent="0.25">
      <c r="A8" s="17" t="s">
        <v>13</v>
      </c>
      <c r="B8" s="17" t="s">
        <v>18</v>
      </c>
      <c r="C8" s="17" t="s">
        <v>1</v>
      </c>
      <c r="D8" s="17" t="s">
        <v>2</v>
      </c>
      <c r="E8" s="17" t="s">
        <v>19</v>
      </c>
      <c r="F8" s="17" t="s">
        <v>20</v>
      </c>
      <c r="G8" s="17" t="s">
        <v>14</v>
      </c>
      <c r="H8" s="17" t="s">
        <v>4</v>
      </c>
    </row>
    <row r="9" spans="1:8" x14ac:dyDescent="0.25">
      <c r="A9" s="3" t="s">
        <v>15</v>
      </c>
      <c r="B9" s="23">
        <v>250</v>
      </c>
      <c r="C9" s="24"/>
      <c r="D9" s="25"/>
      <c r="E9" s="26">
        <v>0</v>
      </c>
      <c r="F9" s="29">
        <v>0.02</v>
      </c>
      <c r="G9" s="19">
        <f>E9*(1+$F$9)</f>
        <v>0</v>
      </c>
      <c r="H9" s="20">
        <f>B9*G9</f>
        <v>0</v>
      </c>
    </row>
    <row r="10" spans="1:8" x14ac:dyDescent="0.25">
      <c r="A10" s="3" t="s">
        <v>16</v>
      </c>
      <c r="B10" s="23">
        <v>15</v>
      </c>
      <c r="C10" s="24"/>
      <c r="D10" s="25"/>
      <c r="E10" s="26">
        <v>0</v>
      </c>
      <c r="F10" s="30"/>
      <c r="G10" s="19">
        <f>E10*(1+$F$9)</f>
        <v>0</v>
      </c>
      <c r="H10" s="20">
        <f>B10*G10</f>
        <v>0</v>
      </c>
    </row>
    <row r="11" spans="1:8" x14ac:dyDescent="0.25">
      <c r="A11" s="3" t="s">
        <v>17</v>
      </c>
      <c r="B11" s="23">
        <v>20</v>
      </c>
      <c r="C11" s="24"/>
      <c r="D11" s="25"/>
      <c r="E11" s="26">
        <v>0</v>
      </c>
      <c r="F11" s="30"/>
      <c r="G11" s="19">
        <f>E11*(1+$F$9)</f>
        <v>0</v>
      </c>
      <c r="H11" s="20">
        <f>B11*G11</f>
        <v>0</v>
      </c>
    </row>
    <row r="12" spans="1:8" x14ac:dyDescent="0.25">
      <c r="A12" s="3" t="s">
        <v>3</v>
      </c>
      <c r="B12" s="23">
        <v>30</v>
      </c>
      <c r="C12" s="24"/>
      <c r="D12" s="25"/>
      <c r="E12" s="26">
        <v>0</v>
      </c>
      <c r="F12" s="31"/>
      <c r="G12" s="19">
        <f>E12*(1+$F$9)</f>
        <v>0</v>
      </c>
      <c r="H12" s="20">
        <f>B12*G12</f>
        <v>0</v>
      </c>
    </row>
    <row r="13" spans="1:8" x14ac:dyDescent="0.25">
      <c r="A13" s="10" t="s">
        <v>4</v>
      </c>
      <c r="B13" s="4"/>
      <c r="C13" s="21"/>
      <c r="D13" s="5"/>
      <c r="E13" s="5"/>
      <c r="F13" s="5"/>
      <c r="G13" s="22"/>
      <c r="H13" s="9">
        <f>SUM(H9:H12)</f>
        <v>0</v>
      </c>
    </row>
    <row r="14" spans="1:8" x14ac:dyDescent="0.25">
      <c r="A14" s="11"/>
      <c r="B14" s="11"/>
      <c r="C14" s="12"/>
      <c r="D14" s="12"/>
      <c r="E14" s="12"/>
    </row>
    <row r="15" spans="1:8" ht="15.75" thickBot="1" x14ac:dyDescent="0.3"/>
    <row r="16" spans="1:8" ht="15.75" thickBot="1" x14ac:dyDescent="0.3">
      <c r="A16" s="6"/>
      <c r="C16" s="16"/>
      <c r="D16" s="16"/>
      <c r="E16" s="16"/>
      <c r="F16" s="7" t="s">
        <v>5</v>
      </c>
      <c r="H16" s="8">
        <f>H13</f>
        <v>0</v>
      </c>
    </row>
    <row r="17" spans="1:6" x14ac:dyDescent="0.25">
      <c r="A17" s="6"/>
      <c r="B17" s="6"/>
      <c r="C17"/>
      <c r="D17"/>
      <c r="E17"/>
    </row>
    <row r="18" spans="1:6" x14ac:dyDescent="0.25">
      <c r="A18" s="16"/>
      <c r="B18" s="16"/>
      <c r="C18" s="16"/>
      <c r="D18" s="16"/>
      <c r="E18" s="16"/>
      <c r="F18" s="16"/>
    </row>
    <row r="19" spans="1:6" x14ac:dyDescent="0.25">
      <c r="A19" s="16" t="s">
        <v>6</v>
      </c>
      <c r="B19" s="16"/>
      <c r="C19" s="16"/>
      <c r="D19" s="16"/>
      <c r="E19" s="16"/>
      <c r="F19" s="16"/>
    </row>
    <row r="20" spans="1:6" x14ac:dyDescent="0.25">
      <c r="A20" s="11"/>
      <c r="B20" s="11"/>
      <c r="C20" s="12"/>
      <c r="D20" s="12"/>
      <c r="E20" s="12"/>
    </row>
    <row r="21" spans="1:6" ht="21" customHeight="1" x14ac:dyDescent="0.25">
      <c r="A21" s="18" t="s">
        <v>7</v>
      </c>
      <c r="B21" s="27"/>
      <c r="C21" s="28"/>
      <c r="D21" s="28"/>
      <c r="E21" s="28"/>
      <c r="F21" s="28"/>
    </row>
    <row r="22" spans="1:6" ht="21" customHeight="1" x14ac:dyDescent="0.25">
      <c r="A22" s="18" t="s">
        <v>8</v>
      </c>
      <c r="B22" s="27"/>
      <c r="C22" s="28"/>
      <c r="D22" s="28"/>
      <c r="E22" s="28"/>
      <c r="F22" s="28"/>
    </row>
    <row r="23" spans="1:6" ht="57" customHeight="1" x14ac:dyDescent="0.25">
      <c r="A23" s="18" t="s">
        <v>9</v>
      </c>
      <c r="B23" s="27"/>
      <c r="C23" s="28"/>
      <c r="D23" s="28"/>
      <c r="E23" s="28"/>
      <c r="F23" s="28"/>
    </row>
    <row r="24" spans="1:6" ht="21" customHeight="1" x14ac:dyDescent="0.25">
      <c r="A24" s="18" t="s">
        <v>10</v>
      </c>
      <c r="B24" s="27"/>
      <c r="C24" s="28"/>
      <c r="D24" s="28"/>
      <c r="E24" s="28"/>
      <c r="F24" s="28"/>
    </row>
  </sheetData>
  <sheetProtection algorithmName="SHA-512" hashValue="O49DA86Q5seVN2KmkpzRWzDYBzMix8Q6GdSuuAd/otx+j9XCAuZ0yGeOEvUfsgit2OoxFMtalNE4tRvR++Necw==" saltValue="bDMzMbBItX6QR2LIfbkkcg==" spinCount="100000" sheet="1" objects="1" scenarios="1"/>
  <mergeCells count="5">
    <mergeCell ref="B21:F21"/>
    <mergeCell ref="B22:F22"/>
    <mergeCell ref="B23:F23"/>
    <mergeCell ref="B24:F24"/>
    <mergeCell ref="F9:F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2FB0DB-3653-46B7-9595-33970056E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f936c4ce-0361-4f27-9c65-7bf274aa42cf"/>
    <ds:schemaRef ds:uri="http://schemas.microsoft.com/office/2006/documentManagement/types"/>
    <ds:schemaRef ds:uri="http://www.w3.org/XML/1998/namespace"/>
    <ds:schemaRef ds:uri="http://purl.org/dc/elements/1.1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Joy Wijnberg | Inkada Inkoop &amp; Advies</cp:lastModifiedBy>
  <cp:revision/>
  <dcterms:created xsi:type="dcterms:W3CDTF">2011-04-27T13:02:07Z</dcterms:created>
  <dcterms:modified xsi:type="dcterms:W3CDTF">2025-07-22T13:39:14Z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