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eventersportbedrijf-my.sharepoint.com/personal/l_prins_sportbedrijfdeventer_nl/Documents/"/>
    </mc:Choice>
  </mc:AlternateContent>
  <xr:revisionPtr revIDLastSave="0" documentId="8_{322DFCBE-B633-4A65-9166-DE7B86CBC19A}" xr6:coauthVersionLast="47" xr6:coauthVersionMax="47" xr10:uidLastSave="{00000000-0000-0000-0000-000000000000}"/>
  <bookViews>
    <workbookView xWindow="57480" yWindow="-120" windowWidth="29040" windowHeight="15720" xr2:uid="{25C423E4-584F-4AB2-A499-FD045156133B}"/>
  </bookViews>
  <sheets>
    <sheet name="Blad1" sheetId="1" r:id="rId1"/>
    <sheet name="Blad2" sheetId="2" r:id="rId2"/>
    <sheet name="Blad3" sheetId="3" r:id="rId3"/>
    <sheet name="Blad4" sheetId="4" r:id="rId4"/>
    <sheet name="Blad5" sheetId="5" r:id="rId5"/>
    <sheet name="Blad6" sheetId="6" r:id="rId6"/>
    <sheet name="Blad7" sheetId="7" r:id="rId7"/>
    <sheet name="Blad8" sheetId="8" r:id="rId8"/>
    <sheet name="Blad9"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1" l="1"/>
  <c r="A3" i="1"/>
  <c r="A4" i="1" s="1"/>
  <c r="A5" i="1" s="1"/>
  <c r="A6" i="1" s="1"/>
  <c r="A7" i="1" s="1"/>
  <c r="A8" i="1" s="1"/>
  <c r="A9" i="1" s="1"/>
  <c r="A10" i="1" s="1"/>
  <c r="A11" i="1" s="1"/>
  <c r="A12" i="1" s="1"/>
  <c r="A13" i="1" s="1"/>
  <c r="A14" i="1" s="1"/>
  <c r="A15" i="1" s="1"/>
  <c r="A16" i="1" s="1"/>
  <c r="A17" i="1" s="1"/>
  <c r="A18" i="1" s="1"/>
  <c r="A25" i="1" s="1"/>
  <c r="A26" i="1" s="1"/>
  <c r="A27" i="1" s="1"/>
  <c r="A28" i="1" s="1"/>
  <c r="A29" i="1" s="1"/>
  <c r="A30" i="1" s="1"/>
  <c r="A31" i="1" s="1"/>
  <c r="A32" i="1" s="1"/>
  <c r="A33" i="1" s="1"/>
  <c r="A34"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sharedStrings.xml><?xml version="1.0" encoding="utf-8"?>
<sst xmlns="http://schemas.openxmlformats.org/spreadsheetml/2006/main" count="642" uniqueCount="523">
  <si>
    <t xml:space="preserve">Om hoeveel gebruikers gaat het in totaal? </t>
  </si>
  <si>
    <t xml:space="preserve">Welke Microsoft 365-licenties worden momenteel gebruikt, inclusief aantallen per type (bijv. E3, E5)? </t>
  </si>
  <si>
    <t>Welke Azure-diensten zijn afgenomen en wat zijn de huidige aantallen?</t>
  </si>
  <si>
    <t>Kunt u specificeren hoeveel Barracuda firewalls, switches (merk niet bekend) en Aruba accesspoints er in gebruik zijn? Is er een actuele netwerktekening beschikbaar?</t>
  </si>
  <si>
    <t xml:space="preserve">Welke applicaties moeten naast Tactiplan, Topdesk en het assatoegangssysteem worden gepackaged voor Intune? </t>
  </si>
  <si>
    <t xml:space="preserve">Kunt u aangeven welke generatie HP-laptops en pro-desktops momenteel in gebruik zijn? </t>
  </si>
  <si>
    <t>Wat is het besturingssysteem van de mobiele devices? Hoeveel zijn er en moeten deze via Intune (MDM) beheerd worden?</t>
  </si>
  <si>
    <t xml:space="preserve">Kunt u een overzicht geven van het aantal supportcalls en hoe deze geprioriteerd worden? </t>
  </si>
  <si>
    <t>Is er behoefte aan toegang tot onze ticketingsysteem omgeving voor de SBD-medewerkers? Zo ja, voor welke rollen? Zult u Topdesk blijven gebruiken voor ITSM?</t>
  </si>
  <si>
    <t xml:space="preserve">U gaf aan dat printers zowel onder contract bij PCI staan als in scope zijn voor deze aanbesteding. Kunt u toelichten hoe u dit ziet? </t>
  </si>
  <si>
    <t>Q en A ICT aanbesteding Sportbedrijf Deventer</t>
  </si>
  <si>
    <t>Er wordt een lijst met applicaties opgesomd. Zijn deze applicaties onderdeel van het basis image? Beschikt Sportbedrijf Deventer N.V. over de licenties en wordt verwacht dat de nieuwe dienstverlener ook licentiebeheer verzorgd (inventarisatie aantallen en hieruit volgende op-/afschaling + tijdige verlenging)?</t>
  </si>
  <si>
    <t>In het uitvraagdocument wordt in 1.6 Programma van Eisen aangegeven dat verwacht wordt dat de supportdesk bereikbaar is op werkdagen tijdens kantoortijden. Houdt dit in "van maandag tot vrijdag van 08:00 - 17:00? Of zijn deze afwijkend?</t>
  </si>
  <si>
    <t>Er wordt daarnaast gesproken over P1 incidenten. Is er een opsomming op te geven van wat Sportbedrijf Deventer N.V. beschouwd als P1 incident aangaande de ICT-dienstverlening? Of wordt verwacht dat de dienstverlener deze opgeeft?</t>
  </si>
  <si>
    <t>In Scope van de dienstverlening wordt gesproken over "inrichten van nader te bepalen aantal werkplekken". Kunnen wij uit de aantallen onder "Werkplekken" (4/5 stuks) en "Laptops" (70) dit 74/75 werkplekken betreft? </t>
  </si>
  <si>
    <t>Er wordt in de aanvraag niet gesproken over onside support. Is dit wenselijk voor Sportbedrijf Deventer N.V.? Zo ja, is het mogelijk om een vaste locatie hiervoor te faciliteren? </t>
  </si>
  <si>
    <t>In de uitvraag wordt de term ‘een aantal’ gebruikt om een hoeveelheid aan te geven. Om onze offerte optimaal af te stemmen, zouden wij graag een overzicht hebben van de huidige aantallen of de te verwachte aantallen. Zodat het vergelijk voor Sportbedrijf Deventer eenvoudig en overzichtelijk gemaakt kan worden.</t>
  </si>
  <si>
    <t>Bijvoorbeeld:</t>
  </si>
  <si>
    <t xml:space="preserve">HP Prodesk Mini: </t>
  </si>
  <si>
    <t xml:space="preserve">HP Laptops: </t>
  </si>
  <si>
    <t>WIFI Acces Points:</t>
  </si>
  <si>
    <t>Firewall(s):</t>
  </si>
  <si>
    <t>Switches:</t>
  </si>
  <si>
    <t>Graag ontvangen wij een overzicht van alle Azure resources en (Microsoft) Licenties van Sportbedrijf Deventer.</t>
  </si>
  <si>
    <t xml:space="preserve">Wat wordt er verwacht vanuit partner t.b.v. beheer printers (gevraagd in de scope van de dienstverlening). In de uitvraag wordt aangegeven dat het printerbeheer onder PCI printing valt met een overeenkomst tot 17-6-2028. </t>
  </si>
  <si>
    <t>Bedoelt Sportbedrijf Deventer, dat er geen beheer op de zakelijke devices wordt gevraagd? Alleen gebruikers support bij het gebruiken van het device?</t>
  </si>
  <si>
    <t>Tot wanneer is er de mogelijkheid tot een bezoek op locatie?</t>
  </si>
  <si>
    <t>Wat is er in de regel (gemiddeld) extra nodig bij een evenement vanuit IT of de partner?</t>
  </si>
  <si>
    <t>Hoe bepaald Sportbedrijf Deventer ‘realiteit’ van de opgaven van de eenmalige kosten.</t>
  </si>
  <si>
    <t>Hoe bepaald Sportbedrijf Deventer ‘de redelijkheid’ van de additionele of optionele diensten.</t>
  </si>
  <si>
    <t>Bedoelt Sportbedrijf Deventer bij ‘ondersteuning eindgebruikers’ hoe onze supportafdeling niet technische eindgebruikers ondersteund. Ondersteuning in eenvoudige niet technische termen.</t>
  </si>
  <si>
    <t>Sportbedrijf Deventer maakt momenteel gebruik van netwerkapparatuur van Aruba.</t>
  </si>
  <si>
    <t>Wat is de leeftijd van deze apparatuur?</t>
  </si>
  <si>
    <t>Staat Sportbedrijf Deventer open voor alternatieve oplossingen?</t>
  </si>
  <si>
    <t>Indien dit niet het geval is, zouden jullie dit technisch kunnen onderbouwen?</t>
  </si>
  <si>
    <t>Er wordt gesproken over diverse SLA’s (maximale reactietijd en oplostijd). Ons inziens zijn deze niet altijd realistisch. Voor bepaalde diensten (bijv. Microsoft) zijn wij immers afhankelijk van de oplosbaarheid bij de leverancier. Kunnen jullie aangeven hoe hiermee wordt omgegaan?</t>
  </si>
  <si>
    <t>Beschikt Sportbedrijf Deventer over een ANBI-status?</t>
  </si>
  <si>
    <t>In de uitvraag wordt telefonie niet genoemd. Is er hier geen behoefte aan, of valt dit buiten scope?</t>
  </si>
  <si>
    <t>Is het een mogelijkheid om mee te kijken met de huidige IT partij om inzicht te krijgen hoe jullie Microsoft omgeving ingesteld is. Dit kan wat ons betreft via een Teams meeting van 15-30 minuten. </t>
  </si>
  <si>
    <t>Jullie organisatie zet behoorlijk in op duurzaamheid. In welke mate weegt sustainability mee in jullie overweging om te kiezen voor een nieuwe partner? Is hier een relatie met de SDG's die vanuit de VN zijn gedefinieerd en steeds meer organisaties omarmen?</t>
  </si>
  <si>
    <t>Zijn er voor Sportbedrijf Deventer specifieke statussen bij vendoren bekend waar rekening mee dient te worden gehouden?</t>
  </si>
  <si>
    <t>Zijn er beleidsdocumenten beschikbaar ter inzage? (IT strategie, informatiebeveiligingsbeleid, etc.) Tot wanneer is de huidige IT strategie gedefinieerd?</t>
  </si>
  <si>
    <t>Jullie stellen hoge eisen aan flexibiliteit, schaalbaarheid en beschikbaarheid. Hoewel veel ondersteuning op afstand kan worden uitgevoerd, zal er altijd noodzaak zijn tot het (met spoed) beschikbaar zijn op locatie. Wat zijn de vereisten ten aanzien van aanrijtijden?</t>
  </si>
  <si>
    <t>Indien er noodzaak is om op locatie te komen, bijvoorbeeld in geval van calamiteiten, is er te allen tijde beschikbaarheid om toegang te krijgen tot de benodigde locaties / ruimtes?</t>
  </si>
  <si>
    <t>Verwachten jullie de rol van SPOC (Single Point of Contact) in de beheerorganisatie van jullie ICT partner?</t>
  </si>
  <si>
    <t>Er zijn uiteenlopende diensten voor proactief security management op jullie omgeving. Van EDR tot SIEM en verder. Hebben jullie al duidelijk in welke mate deze diensten vereist zijn, of verwachten jullie een beschrijving van de mogelijkheden in het voorstel</t>
  </si>
  <si>
    <t>Mobiele apparaten bevatten op dit moment bedrijfsinformatie. Zowel zakelijk als privé. Is er reeds een configuratie voor het beveiligen van de bedrijfsinformatie ten aanzien van deze apparaten? Indien deze er nog niet is, bestaat deze behoefte?</t>
  </si>
  <si>
    <t>Jullie verwachten de standaard beschikbaarheid van de supportdesk gedurende kantoortijden. Kunnen jullie aangeven wat voor jullie standaard kantoortijden zijn?</t>
  </si>
  <si>
    <t>De vakantieperiodes en feestdagen zijn voor jullie juist die momenten waarop ondersteuning wenselijk is. In geval van calamiteiten, verwachten jullie op dat moment de voor Sportbedrijf Deventer geldende “kantoortijden” of wordt rekening gehouden met de landelijke feestdagen</t>
  </si>
  <si>
    <t>Naast Wifi access points zijn er diverse andere netwerkcomponenten aanwezig (switches, firewalls, etc.) Is alles in eigendom van Sportbedrijf Deventer? Of zijn er wellicht componenten in lease/huur die vervangen dienen te worden.</t>
  </si>
  <si>
    <t>Het document beschrijft dat dockings, monitoren en toetsenborden buiten scope vallen. De combinatie van hardwarecomponenten kan voor incidenten zorgen. Hoe willen jullie hiermee omgaan?</t>
  </si>
  <si>
    <t>Vereisen jullie dat jullie ICT partner nieuwe hardware levert? Of is refurbished hardware mogelijk, of wellicht een pré?</t>
  </si>
  <si>
    <t>Er zijn veel gebruikers van jullie netwerk. Denk aan sportverenigingen, diverse bedrijven, consumenten. Is hier in de huidige architectuur rekening mee gehouden? Indien van toepassing, is daar behoefte aan bij een overgang?</t>
  </si>
  <si>
    <t>Het document beschrijft een contract ten aanzien van Printers / Copiers / Multifunctionals. Is het wenselijk alles onder 1 dak onder te brengen (mits onder de juiste condities).</t>
  </si>
  <si>
    <t>Een schouwing op locatie is mogelijk. Is daarbij inzage in de configuraties ook mogelijk? Denk daarbij aan Azure configuratie, maar bijvoorbeeld ook de netwerk componenten?</t>
  </si>
  <si>
    <t>Het document spreekt niet over internetverbindingen. Betekent het ontbreken van deze verbindingen dat dit buiten scope valt? Bestaat er een behoefte om dit onder één dak onder te brengen? (mits onder de juiste condities)</t>
  </si>
  <si>
    <t>Het document spreekt beperkt van innovaties. Moderne ICT verandert razendsnel. In welke mate zijn jullie al ingericht op het relatief snel adopteren van nieuwe technologie?</t>
  </si>
  <si>
    <t>Het document beschrijft geen behoefte aan kennisoverdracht. We kunnen ons voorstellen dat het (periodiek) trainen van jullie collega’s wenselijk is. In welke mate verwachten jullie dit terug te zien in een voorstel?</t>
  </si>
  <si>
    <t>In aansluiting op de NIS2 wetgeving in Q2 2026. Verwachten jullie een voorstel voor Security Awareness trainingen?</t>
  </si>
  <si>
    <t>In geval van nieuwe medewerkers is er een programma voor onboarding? Wordt ICT daarin meegenomen?</t>
  </si>
  <si>
    <t>Één van de locaties zal verdwijnen en een nieuwe sporthal zal worden gerealiseerd. De sloop zal waarschijnlijk voor aanvang van het contract zijn en de nieuwe sporthal zal verschijnen na aanvang van de overeenkomst. In welke mate kan nu al rekening worden gehouden met de componenten die in beheer worden genomen? Is het wenselijk dat de ICT partner meedenkt gehouden met de componenten die in beheer worden genomen? Is het wenselijk dat de ICT partner meedenkt met de inrichting?</t>
  </si>
  <si>
    <t>Bij de implementatie van nieuwe technologie is het wenselijk en wellicht soms een vereiste, dat er een projectteam uit jullie organisatie wordt toegekend. In welke mate zijn jullie hierop voorbereid? (denk bijvoorbeeld aan de inzet van key users)</t>
  </si>
  <si>
    <t>Er staan geen audiovisuele middelen genoemd in het document waar deze wel deel zijn van de ICT infrastructuur. Er valt te denken aan (teams) vergaderruimtes, narrowcasting, en andere vergelijkbare middelen. Is er behoefte om dit in de scope op te nemen?</t>
  </si>
  <si>
    <t>Wij hebben diverse noodplannen beschikbaar waarbij uitwijk naar lokale, private cloud of (Europese) public cloud mogelijk is. Zijn er bepaalde eisen vanuit jullie ten aanzien van locatie van noodoplossingen?</t>
  </si>
  <si>
    <r>
      <t xml:space="preserve">Gezien de aanwezigheid van een huidige leverancier: hoe wordt het </t>
    </r>
    <r>
      <rPr>
        <i/>
        <sz val="10"/>
        <color theme="1"/>
        <rFont val="Arial"/>
        <family val="2"/>
      </rPr>
      <t>level playing field</t>
    </r>
    <r>
      <rPr>
        <sz val="10"/>
        <color theme="1"/>
        <rFont val="Arial"/>
        <family val="2"/>
      </rPr>
      <t xml:space="preserve"> gewaarborgd, specifiek rond implementatiekosten?</t>
    </r>
  </si>
  <si>
    <r>
      <t xml:space="preserve">In paragraaf 1.6 wordt gevraagd dat de leverancier Microsoft 365 en Azure via CSP levert en beheert.
</t>
    </r>
    <r>
      <rPr>
        <b/>
        <sz val="10"/>
        <color theme="1"/>
        <rFont val="Arial"/>
        <family val="2"/>
      </rPr>
      <t>Vraag:</t>
    </r>
    <r>
      <rPr>
        <sz val="10"/>
        <color theme="1"/>
        <rFont val="Arial"/>
        <family val="2"/>
      </rPr>
      <t xml:space="preserve"> Kunt u specificeren welke Microsoft 365-licenties momenteel in gebruik zijn en voor hoeveel gebruikers? Zijn er daarnaast op dit moment servers of workloads in Azure actief (en zo ja: welke specificaties en aantallen)?</t>
    </r>
  </si>
  <si>
    <r>
      <t xml:space="preserve">In paragraaf 1.6 wordt vermeld dat Sportbedrijf Deventer een aantal access points in beheer heeft die door de nieuwe ICT-partner moeten worden overgenomen.
</t>
    </r>
    <r>
      <rPr>
        <b/>
        <sz val="10"/>
        <color theme="1"/>
        <rFont val="Arial"/>
        <family val="2"/>
      </rPr>
      <t xml:space="preserve">Vraag: </t>
    </r>
    <r>
      <rPr>
        <sz val="10"/>
        <color theme="1"/>
        <rFont val="Arial"/>
        <family val="2"/>
      </rPr>
      <t>Kunt u specificeren om hoeveel access points het gaat, welke merken en modellen dit zijn, en wat de leeftijd van deze access points is? Graag ook informatie over eventuele licenties, firmware-abonnementen, onderhoudscontracten of andere relevante beheerrechten die op deze access points van toepassing zijn.</t>
    </r>
  </si>
  <si>
    <r>
      <t xml:space="preserve">In de uitvraag wordt aangegeven dat de firewalls van Barracuda zijn.
</t>
    </r>
    <r>
      <rPr>
        <b/>
        <sz val="10"/>
        <color theme="1"/>
        <rFont val="Arial"/>
        <family val="2"/>
      </rPr>
      <t>Vraag</t>
    </r>
    <r>
      <rPr>
        <sz val="10"/>
        <color theme="1"/>
        <rFont val="Arial"/>
        <family val="2"/>
      </rPr>
      <t>: Kunt u specificeren hoeveel firewalls er in gebruik zijn, welke types Barracuda-firewalls dit betreft, hoe oud deze zijn, en welke licenties of abonnementen (bijvoorbeeld supportcontracten, security subscriptions) momenteel actief zijn?</t>
    </r>
  </si>
  <si>
    <r>
      <t xml:space="preserve">In paragraaf 3.4 wordt aangegeven dat er een duidelijke beschrijving moet zijn bij overdracht naar een nieuwe partij.
</t>
    </r>
    <r>
      <rPr>
        <b/>
        <sz val="10"/>
        <color theme="1"/>
        <rFont val="Arial"/>
        <family val="2"/>
      </rPr>
      <t>Vraag:</t>
    </r>
    <r>
      <rPr>
        <sz val="10"/>
        <color theme="1"/>
        <rFont val="Arial"/>
        <family val="2"/>
      </rPr>
      <t xml:space="preserve"> Is er momenteel een exitplan of overdrachtsdocumentatie beschikbaar vanuit de huidige leverancier, en zo ja: wordt dit gedeeld met de nieuwe ICT-partner om de transitie te ondersteunen?</t>
    </r>
  </si>
  <si>
    <r>
      <t xml:space="preserve">In paragraaf 3.8 wordt gevraagd om een proactieve houding van de ICT-partner bij evenementen buiten de normale bedrijfsvoering, zoals nationale schaatstoernooien en zwemevents.
</t>
    </r>
    <r>
      <rPr>
        <b/>
        <sz val="10"/>
        <color theme="1"/>
        <rFont val="Arial"/>
        <family val="2"/>
      </rPr>
      <t>Vraag:</t>
    </r>
    <r>
      <rPr>
        <sz val="10"/>
        <color theme="1"/>
        <rFont val="Arial"/>
        <family val="2"/>
      </rPr>
      <t xml:space="preserve"> Kunt u toelichten wat precies wordt bedoeld met een ‘proactieve houding’ en welke verantwoordelijkheden of activiteiten van de ICT-partner tijdens deze evenementen worden verwacht?</t>
    </r>
  </si>
  <si>
    <r>
      <t xml:space="preserve">In paragraaf 3.20 staat dat er in week 39 ruimte wordt geboden voor een presentatie aan het MT.
</t>
    </r>
    <r>
      <rPr>
        <b/>
        <sz val="10"/>
        <color theme="1"/>
        <rFont val="Arial"/>
        <family val="2"/>
      </rPr>
      <t>Vraag:</t>
    </r>
    <r>
      <rPr>
        <sz val="10"/>
        <color theme="1"/>
        <rFont val="Arial"/>
        <family val="2"/>
      </rPr>
      <t xml:space="preserve"> Neemt Sportbedrijf Deventer zelf het initiatief om partijen hiervoor uit te nodigen, of dienen inschrijvers zelf het verzoek te doen voor een presentatie?</t>
    </r>
  </si>
  <si>
    <r>
      <t xml:space="preserve">In de beoordelingssystematiek worden de eenmalige implementatiekosten, waaronder migratiekosten, meegenomen in de beoordeling (15 punten). Voor de huidige leverancier zijn deze migratiekosten naar verwachting zeer beperkt, terwijl andere inschrijvers deze kosten volledig moeten opnemen.
</t>
    </r>
    <r>
      <rPr>
        <b/>
        <sz val="10"/>
        <color theme="1"/>
        <rFont val="Arial"/>
        <family val="2"/>
      </rPr>
      <t>Vraag:</t>
    </r>
    <r>
      <rPr>
        <sz val="10"/>
        <color theme="1"/>
        <rFont val="Arial"/>
        <family val="2"/>
      </rPr>
      <t xml:space="preserve"> Kunt u toelichten op welke wijze de migratiekosten worden beoordeeld, zodat eventuele verschillen tussen de huidige leverancier en nieuwe inschrijvers transparant worden meegenomen en een ongelijk speelveld wordt voorkomen, in lijn met het gelijkheidsbeginsel van de Aanbestedingswet? </t>
    </r>
  </si>
  <si>
    <t>Om een goede inschatting te kunnen geven over de ondersteuning die straks gewenst is, kijken wij graag terug in de tijd. Een overzicht van het aantal meldingen welke gedaan is bij uw huidige ICT dienstverlener helpen hierin. Tevens zou het helpen om inzicht te krijgen in het type meldingen. Het type meldingen kan namelijk meer inzicht verschaffen in de inrichting van uw ICT omgeving. Of van het kennisniveau van uw medewerkers en daarmee het niveau van zelf redzaamheid.</t>
  </si>
  <si>
    <t>Vandaar dat wij graag over het afgelopen jaar (periode van 12 maanden), inzicht willen hebben in:</t>
  </si>
  <si>
    <t>Aantal incidenten</t>
  </si>
  <si>
    <t>Indien mogelijk gebaseerd op prioriteit (Kritiek, Hoog, Middel, Laag)</t>
  </si>
  <si>
    <t>Aantal incidenten buiten de reguliere kantoor tijden</t>
  </si>
  <si>
    <t>Dus hoe vaak is er gebruik gemaakt van een calamiteiten dienst</t>
  </si>
  <si>
    <t>Aantal wijzigingsaanvragen</t>
  </si>
  <si>
    <t>Indien mogelijk gecategoriseerd op</t>
  </si>
  <si>
    <t>Service Aanvragen</t>
  </si>
  <si>
    <t>Wijzigingsverzoeken, type standaard</t>
  </si>
  <si>
    <t>Wijzigingsverzoeken, type niet standaard</t>
  </si>
  <si>
    <t>En naast het aantal is het verzoek om ook op de inhoud de ticket aanvragen vanuit SBD inzichtelijk te krijgen. Hierbij is het voor ons niet relevant om ook de inhoud in te zien van de oplossing, een aanvraag is hierbij afdoende.</t>
  </si>
  <si>
    <t>Hoeveel Prio 1 storingen zijn er geweest in de afgelopen 12 maanden? En is hier door de leverancier een Reason of Outage voor opgesteld? Is deze informatie te delen om inzicht te krijgen in de prio 1 storingen waar SBD hinder van heeft ondervonden?</t>
  </si>
  <si>
    <t>Voor wat betreft de vragen die wij hebben over uw IT omgeving gaat dit voornamelijk over de applicaties, waar deze gehost worden, maar ook het gebruik van licenties en welke onderdelen u gebruikt binnen uw Moderne Werkplek vanuit Microsoft 365 en Microsoft Azure.</t>
  </si>
  <si>
    <t>Graag willen wij inzicht krijgen in de huidige Microsoft 365 licenties die in gebruik zijn bij Sportbedrijf Deventer.</t>
  </si>
  <si>
    <t>Welke Microsoft 365 licenties heeft u op dit moment in gebruik?</t>
  </si>
  <si>
    <t>Geef per type Microsoft 365 licentie graag het volgende aan:</t>
  </si>
  <si>
    <t>Wat zijn de aantallen</t>
  </si>
  <si>
    <t>Wat is de looptijd van de licentie (maand of jaar)?</t>
  </si>
  <si>
    <t>Wat is de betalingsfrequentie per licentie (maand of jaar)?</t>
  </si>
  <si>
    <t>Wat is de einddatum van de huidige Microsoft NCE overeenkomst met uw huidige IT dienstverlener?</t>
  </si>
  <si>
    <t>En is de huidige leverancier bereidt om de licenties vanuit de Microsoft NCE overeenkomst over te dragen als dit niet op de gelijke datum is dan de ingangsdatum van de nieuwe overeenkomst (dus 1 februari 2026)?</t>
  </si>
  <si>
    <t>Graag willen wij inzicht krijgen welke online services u vanuit Microsoft 365 gebruikt</t>
  </si>
  <si>
    <t>Maak u gebruik van Exchange Online? Zo ja,</t>
  </si>
  <si>
    <t>Hoeveel persoonsgebonden mailboxen zijn er met een licentie?</t>
  </si>
  <si>
    <t>Zijn er gebruikers met een mailbox groter dan 50 GB? Zo ja, hoeveel?</t>
  </si>
  <si>
    <t>Hoeveel shared Mailboxen (met en zonder licentie) zijn er in gebruik?</t>
  </si>
  <si>
    <t>Maakt u gebruik van Teams? Zo ja,</t>
  </si>
  <si>
    <t>Hoeveel Teams Sites zijn er in gebruik / aangemaakt?</t>
  </si>
  <si>
    <t>Maak u gebruik van SharePoint Online? Zo ja,</t>
  </si>
  <si>
    <t>Hoeveel SharePoint Sites zijn er aangemaakt?</t>
  </si>
  <si>
    <t>En wat bedraagt de totale opslag binnen SharePoint?</t>
  </si>
  <si>
    <t>Gaat u hierin over de maximale SharePoint capaciteit van 1 TB (en 10 GB per licentie)?</t>
  </si>
  <si>
    <t>Zo ja, hoeveel extra SharePoint capaciteit gebruikt u op dit moment?</t>
  </si>
  <si>
    <t>Van welke Microsoft 365 Online Services maakt u nog meer gebruik die in beheer genomen moeten worden of waar ondersteuning op verleend moet worden?</t>
  </si>
  <si>
    <t>Graag willen wij inzicht krijgen in de wijze waarop Sportbedrijf Deventer omgaat met gebruikersbeheer. Onder gebruikersbeheer verstaan wij het aanmaken en verwijderen van gebruikersaccounts. En het beheer van rechten die toegewezen worden aan gebruikers binnen uw Microsoft Entra omgeving, maar ook evt binnen applicaties.</t>
  </si>
  <si>
    <t>In de aanbesteding / uitvraag is het onderdeel gebruikersbeheer niet opgenomen. Is hier een specifieke reden voor? Doet Sportbedrijf Deventer dit in eigen beheer?</t>
  </si>
  <si>
    <t>Indien gebruikersbeheer wel onderdeel vormt van de dienstverlening, wat zijn hierin de verwachtingen?</t>
  </si>
  <si>
    <t>En wat zijn de wensen / eisen met betrekking tot rapportage van gebruikers, rechten en rollen.</t>
  </si>
  <si>
    <t>En zou een wens zijn om dit bijvoorbeeld in eigen beheer te kunnen doen?</t>
  </si>
  <si>
    <t>Verder is de vraag of u op dit moment al gebruik maakt van Role Based Access Control (RBAC) binnen uw Microsoft Entra omgeving, zodat de rechten van gebruikers toegewezen worden op basis van een functierol of -rollen?</t>
  </si>
  <si>
    <t>Is RBAC ingericht binnen Microsoft Entra? Zo ja,</t>
  </si>
  <si>
    <t>Voor welke onderdelen is dit ingericht? (Microsoft 365, Security, Applicaties)</t>
  </si>
  <si>
    <t>Graag willen wij inzicht krijgen in de wijze waarop u de HP hardware aanschaft en voor welke vorm van garantie afhandeling u hebt gekozen:</t>
  </si>
  <si>
    <t>Maakt u gebruik van de standaard garantie voorwaarden van HP?</t>
  </si>
  <si>
    <t>Of zijn de laptops / desktops aangeschaft met een aanvullende carepack?</t>
  </si>
  <si>
    <t>Is hardware support (garantie afhandeling) een onderdeel van de uitvraag?</t>
  </si>
  <si>
    <t>Of wordt dit door Sportbedrijf Deventer zelf afgehandeld richting HP?</t>
  </si>
  <si>
    <t>Wat is de gemiddelde levensduur waar Sportbedrijf Deventer vanuit gaat als het gaat om de hardware als het gaat om de werkplekken?</t>
  </si>
  <si>
    <t>Is er een actueel overzicht beschikbaar van de aanwezige hardware qua werkplekken met</t>
  </si>
  <si>
    <t>Merk, type, specificaties, aanschafdatum, serienummer?</t>
  </si>
  <si>
    <t>Zo ja, kan deze aangeleverd worden (overzicht vanuit Intune volstaat hierin ook).</t>
  </si>
  <si>
    <t>U geeft aan dat er gebruik wordt gemaakt van prive en zakelijke smartphones. Worden deze op dit moment ook beheerd vanuit Intune of vanuit een ander MDM oplossing?</t>
  </si>
  <si>
    <t>Is er beleid gemaakt op het gebruik van (prive) mobiele apparaten?, zo ja</t>
  </si>
  <si>
    <t>Wordt er gebruik gemaakt van Mobile Application Management voor het beheren van zakelijke gegevens op prive devices van medewerkers?</t>
  </si>
  <si>
    <t>U geeft aan dat de printers (4 stuks) geleverd worden en in beheer zijn bij PCI Printing. En dat er functies in gebruik zijn zoals follow-me printing.</t>
  </si>
  <si>
    <t>Levert PCI Printing ook het beheer op de Printer server / services?</t>
  </si>
  <si>
    <t>Kortom, leveren zij naast de hardware en het beheer van de apparaten ook het complete beheer van de aansturing van de printers?</t>
  </si>
  <si>
    <t>U heeft aangegeven dat u gebruik maakt van een Microsoft 365 back-up van Yielder.</t>
  </si>
  <si>
    <t>Van welke oplossing maakt u op dit moment gebruik?</t>
  </si>
  <si>
    <t>Is dit een generieke oplossing van uw leverancier, waarbij de backup is over te dragen?</t>
  </si>
  <si>
    <t>Of betreft het hier een specifieke backup oplossing op een platform van uw leverancier, die niet over te dragen is naar een andere IT leverancier?</t>
  </si>
  <si>
    <t>Daarbij zou het advies kunnen zijn om een nieuwe back-up door uw nieuwe leverancier in te laten richten per 1 februari 2026 en gedurende een bepaalde tijd de backup te bewaren bij uw huidige leverancier als retentie richting het verleden (denk aan een periode van 3 – 6 maanden).</t>
  </si>
  <si>
    <t>In uw uitvraag heeft u aangegeven dat u gebruik maakt van een aantal applicaties. Graag maken wij een onderscheid tussen:</t>
  </si>
  <si>
    <t>Desktop applicaties</t>
  </si>
  <si>
    <t>Gebruikerssoftware die u uitrolt naar uw werkplekken vanuit Intune (zoals Office, Adobe Reader, Edge, Chrome)</t>
  </si>
  <si>
    <t>Bedrijfs- / Server- / Cloud applicaties</t>
  </si>
  <si>
    <t>Dit zijn applicaties waar een deel of de gehele organisatie gebruik van maakt.</t>
  </si>
  <si>
    <t>In uw uitvraag document heeft u aangegeven te werken met een aantal applicaties. De vraag is hierbij of deze afgenomen worden als SaaS applicatie en gehost worden door uw leverancier. Of dat uzelf de hosting van de applicatie regelt. Hieronder een lijst met applicaties, waarover wij vragen hebben:</t>
  </si>
  <si>
    <t>YouForce</t>
  </si>
  <si>
    <t>Functie: HRM Software</t>
  </si>
  <si>
    <t>Hosting: wordt deze als SaaS applicatie afgenomen bij Visma | Raet?</t>
  </si>
  <si>
    <t>Tactiplan</t>
  </si>
  <si>
    <t>Functie: plannen / urenregistratie van personeel</t>
  </si>
  <si>
    <t>Hosting: wordt deze als SaaS applicatie afgenomen bij Tactiplan?</t>
  </si>
  <si>
    <t>Topdesk</t>
  </si>
  <si>
    <t>Functie: Service management</t>
  </si>
  <si>
    <t>Hosting: wordt deze als SaaS applicatie afgenomen bij Topdesk?</t>
  </si>
  <si>
    <t>Archie</t>
  </si>
  <si>
    <t>Functie: CRM Software</t>
  </si>
  <si>
    <t>Hosting: wordt deze als SaaS applicatie afgenomen bij Archie?</t>
  </si>
  <si>
    <t>Microsoft 365</t>
  </si>
  <si>
    <t>Functie: Email, agenda, bestandsopslag / -deling, online samenwerken</t>
  </si>
  <si>
    <t>Klopt het dat dit alle applicaties zijn die u in gebruik heeft? Of ontbreken er nog applicaties? En is er een overzicht aanwezig van de desktop applicaties welke er in gebruik zijn?</t>
  </si>
  <si>
    <t>Kunt u per applicatie aangeven:</t>
  </si>
  <si>
    <t>Wie de hosting hiervan verzorgt?</t>
  </si>
  <si>
    <t>U zelf, de leverancier of een derde partij?</t>
  </si>
  <si>
    <t>Waar deze applicatie gehost wordt?</t>
  </si>
  <si>
    <t>Bij de applicatie leverancier? In uw eigen Azure omgeving? Of op een andere locatie, zo ja welke?</t>
  </si>
  <si>
    <t>Of Single Sign On ingericht is per applicatie</t>
  </si>
  <si>
    <t>Welke identity provider hiervoor gebruikt wordt (Microsoft Enra)?</t>
  </si>
  <si>
    <t>Wie verantwoordelijk is voor de backup van de gegevens</t>
  </si>
  <si>
    <t>Indien u zelf een applicatie host in uw eigen Microsoft Azure omgeving, vernemen wij graag welke resources hiervoor in gebruik zijn.</t>
  </si>
  <si>
    <t>Welke Microsoft Azure Subscriptions zijn er aangemaakt?</t>
  </si>
  <si>
    <t>Welke Resources zijn er opgenomen binnen Microsoft Azure?</t>
  </si>
  <si>
    <t>Wat zijn de huidige verbruikskosten binnen Microsoft Azure?</t>
  </si>
  <si>
    <t>Maakt u gebruik van Azure kortingscontracten (Savings Plan of Reserved Instances)?</t>
  </si>
  <si>
    <t>Zo ja, wat is hiervan de looptijd / einddatum?</t>
  </si>
  <si>
    <t>Backup – overige zaken / servers</t>
  </si>
  <si>
    <t>Zijn er naast de backup van je Microsoft 365 omgeving (Exchange, SharePoint, OneDrive), nog meer bronnen waar je zelf een backup van maakt? Zo ja,</t>
  </si>
  <si>
    <t>Van welke resources wordt er een backup gemaakt?</t>
  </si>
  <si>
    <t>Op welke wijze wordt hiervan een backup gemaakt?</t>
  </si>
  <si>
    <t>Kan deze backup door de IT leverancier worden overgedragen?</t>
  </si>
  <si>
    <t>Wat is de retentie tijd van de huidige backup?</t>
  </si>
  <si>
    <t>Bescherming van je email verkeer</t>
  </si>
  <si>
    <t>Is er op dit moment enige vorm van controle / bescherming van inkomend en uitgaand email verkeer ingericht? Zo ja,</t>
  </si>
  <si>
    <t>Van welke oplossing wordt er gebruik gemaakt?</t>
  </si>
  <si>
    <t>Welke onderdelen worden hierbij gecontroleerd? Denk hierbij aan,</t>
  </si>
  <si>
    <t>Spam</t>
  </si>
  <si>
    <t>Phishing?</t>
  </si>
  <si>
    <t>Virussen in bijlagen?</t>
  </si>
  <si>
    <t>Link in email?</t>
  </si>
  <si>
    <t>Multi Factor Authenticatie</t>
  </si>
  <si>
    <t>Wordt er op dit moment gebruik gemaakt van Multi Factor Authenticatie (MFA)? Zo ja, voor welke platformen wordt dit standaard gebruikt?</t>
  </si>
  <si>
    <t>Microsoft 365?</t>
  </si>
  <si>
    <t>Applicaties?</t>
  </si>
  <si>
    <t>Zo ja welke?</t>
  </si>
  <si>
    <t>En welke niet?</t>
  </si>
  <si>
    <t>Is MFA binnen je Microsoft 365 omgeving ingericht in combinatie met Conditional Access regels? Zo ja,</t>
  </si>
  <si>
    <t>Welke Conditional Access regels worden er nu toegepast?</t>
  </si>
  <si>
    <t>En hoe is middels Conditional Access je IT omgeving verder beschermd tegen indringers?</t>
  </si>
  <si>
    <t>EndPoint Protection</t>
  </si>
  <si>
    <t>Welke oplossing wordt er op dit moment gebruikt voor het beschermen van:</t>
  </si>
  <si>
    <t>Je Windows laptops &amp; Desktop systemen</t>
  </si>
  <si>
    <t>Je mobiele apparaten (zoals Tablets en Smartphones)</t>
  </si>
  <si>
    <t>Bescherming configuratie Microsoft 365</t>
  </si>
  <si>
    <t>Maakt u (of uw IT leverancier) op dit moment gebruik van een oplossing om de configuratie van uw Microsoft 365 omgeving qua instellingen te beheren? Micosoft 365 kent vele oplossingen en configuraties. U wilt uiteraard graag weten of dit niet leidt tot lekken of ongewenst gedrag (delen van vertrouwelijke gegevens of toegang tot uw omgeving van derden).</t>
  </si>
  <si>
    <t>Hoe wordt hierover op dit moment door uw IT leverancier op gerapporteerd?</t>
  </si>
  <si>
    <t>Wat zijn de wensen vanuit Sportbedrijf Deventer om hierover gerapporteerd te worden, zodat u grip houdt over uw bedrijfsgegevens en wie hier toegang toe hebben?</t>
  </si>
  <si>
    <t>Beveiligde browser instellingen</t>
  </si>
  <si>
    <t>Wordt er op dit moment gebruik gemaakt van het beveiligen van je browser instellingen? Zo ja</t>
  </si>
  <si>
    <t>Welke oplossing wordt hiervoor gebruikt?</t>
  </si>
  <si>
    <t>Is deze oplossing in de nieuwe situatie naar een nieuwe leverancier over te nemen / dragen?</t>
  </si>
  <si>
    <t>Wachtwoorden en wachtwoord kluis</t>
  </si>
  <si>
    <t>Tegenwoordig maken wij veel gebruik van externe oplossingen. Of dit nu SaaS applicaties zijn (die niet gekoppeld zijn op basis van Single Sign On), of portalen van leveranciers. De vraag is hierbij maakt Sportbedrijf Deventer gebruik van een wachtwoord kluis voor haar medewerkers? Zo ja</t>
  </si>
  <si>
    <t>Van welke oplossing wordt er op dit moment gebruik gemaakt?</t>
  </si>
  <si>
    <t>MXDR</t>
  </si>
  <si>
    <t>Een pro actieve beveiliging begint tegenwoordig bij een goede MXDR oplossing in combinatie met een organisatie die hierin opvolging geeft. Maakt Sportbedrijf Deventer gebruik van een MXDR oplossing, zo ja:</t>
  </si>
  <si>
    <t>Is dit een oplossing die zelf is aangeschaft of in beheer is van uw IT leverancier?</t>
  </si>
  <si>
    <t>Welke onderdelen van uw IT omgeving worden hierin beheerd?</t>
  </si>
  <si>
    <t>Is er een centraal SIEM platform beschikbaar?</t>
  </si>
  <si>
    <t>En wat zijn de wensen / eisen met betrekking tot de SOC organisatie die opvolging doet bij detecties?</t>
  </si>
  <si>
    <t>Overige beveiligingsoplossingen</t>
  </si>
  <si>
    <t>Zijn er naast de onderdelen welke hierboven zijn benoemd, nog overige beveiligingsoplossingen in gebruiken die relevant zijn om te delen? Zo ja</t>
  </si>
  <si>
    <t>Welke oplossingen zijn dit?</t>
  </si>
  <si>
    <t>Wat is het doel van deze oplossing?</t>
  </si>
  <si>
    <t>Welke bescherming biedt deze oplossing?</t>
  </si>
  <si>
    <t>Voor wat betreft de Firewall oplossing wordt er gebruik gemaakt van een Barracuda oplossing. Aangezien er in totaal 4 locaties zijn die worden opgenomen in uw document is onze vraag of iedere locatie is voorzien van een Barracuda oplossing? Zo ja,</t>
  </si>
  <si>
    <t>Graag ontvangen wij per locatie</t>
  </si>
  <si>
    <t>Merk (Barracuda), Type en specificaties</t>
  </si>
  <si>
    <t>Tot hoelang loopt het support contract op de firewalls?</t>
  </si>
  <si>
    <t>Welke firewall inrichting is er voor Sportbedrijf Deventer die voor uw organisatie specifiek is?</t>
  </si>
  <si>
    <t>Denk hierbij aan extern toegang derden?</t>
  </si>
  <si>
    <t>Of andere specifieke inrichtingskeuzes?</t>
  </si>
  <si>
    <t>In uw uitvraag geeft u aan dat de Access Points welke uw Wireless netwerk vormen gebouwd zijn op HPE / Aruba. Maar hoe is de apparatuur samengesteld, als het gaat om uw netwerkswitches? Is dit ook gebaseerd op HPE / Aruba of een ander merk?</t>
  </si>
  <si>
    <t>Kunt u per locatie een opgave doen van:</t>
  </si>
  <si>
    <t>Het aantal netwerkswtiches en per netwerkswitch specificeren:</t>
  </si>
  <si>
    <t>Merk</t>
  </si>
  <si>
    <t>Type</t>
  </si>
  <si>
    <t>Aanschafdatum</t>
  </si>
  <si>
    <t>Aantal poorten</t>
  </si>
  <si>
    <t>Met of zonder Power over Ethernet (PoE)</t>
  </si>
  <si>
    <t>En is er een licentie door Sportbedrijf Deventer aangeschaft van Aruba Cloud Central voor het managen van de switches? Zo ja, tot welke datum loopt het support op Aruba Cloud Central?</t>
  </si>
  <si>
    <t>In uw uitvraag geeft u aan dat de Access Points bestaan uit HPE / Aruba.</t>
  </si>
  <si>
    <t>Het aantal access points en per access point specificeren:</t>
  </si>
  <si>
    <t>Merk (HPE Aruba)</t>
  </si>
  <si>
    <t>In de praktijk zien wij nog wel eens dat je ingehaald wordt door de tijd, met name als het gaat om draadloze netwerken. Nieuwe standaarden volgen elkaar in rap tempo op. Verouderde Access Points kunnen er hierdoor voor zorgen dat je hierop geen nieuwe apparatuur kunt aansluiten die alleen de laatste Wifi standaarden ondersteunen.</t>
  </si>
  <si>
    <t>En is er een licentie door Sportbedrijf Deventer aangeschaft van Aruba Cloud Central voor het managen van de access points? Zo ja, tot welke datum loopt het support op Aruba Cloud Central?</t>
  </si>
  <si>
    <t>Voor iedere IT omgeving geldt dat de basis gevormd wordt door je netwerk bekabeling. Vormt het beheer van uw netwerk bekabeling een onderdeel van uw uitvraag?</t>
  </si>
  <si>
    <t>Wie verzorgt het patchen van de outlets?</t>
  </si>
  <si>
    <t>Doet uw IT leverancier dit, of is dit in eigen beheer?</t>
  </si>
  <si>
    <t>En als dit in eigen beheer plaatsvindt, op welke wijze houdt u de administratie hierop bij?</t>
  </si>
  <si>
    <t>Standaard van uw netwerk bekabeling?</t>
  </si>
  <si>
    <t>Wat is de standaard van uw netwerk bekabeling (CAT5, CAT5E, CAT6, CAT 7?)</t>
  </si>
  <si>
    <t>Is de netwerk bekabeling gecertificeerd opgeleverd middels een meetrapport?</t>
  </si>
  <si>
    <t>In de hedendaagse tijden zijn wij steeds afhankelijker geworden van Cloud toepassingen die op afstand draaien in een datacenter. Dit geeft veelal een hogere mate van beschikbaarheid, maar wel een afhankelijkheid van onze internet verbindingen. Om een goed plan op te kunnen stellen is het van belang om te weten welke internet verbindingen er op de diverse locaties beschikbaar zijn. En of hierop SLA’s van toepassing zijn.</t>
  </si>
  <si>
    <t>Voor zover ik kan opmaken uit de uitvraagprocedure betreffen de internetverbindingen geen onderdeel van de scope van de dienstverlening. Echter geeft u aan dat bedrijf continuïteit van essentieel belang is. Vandaar ook het verzoek tot de volgende informatie:</t>
  </si>
  <si>
    <t>U maakt gebruik van een 4 tal locaties. Het verzoek is om aan te leveren per locatie:</t>
  </si>
  <si>
    <t>Welke internet verbinding / verbindingen er op de locaties beschikbaar zijn en per verbinding</t>
  </si>
  <si>
    <t>Wie is de leverancier van de verbinding</t>
  </si>
  <si>
    <t>Betreft het een zakelijke verbinding?</t>
  </si>
  <si>
    <t>Wat voor een type verbinding betreft het (koper, xDSL, Glasvezel, FttH, FttO, zakelijk glasvezel)</t>
  </si>
  <si>
    <t>Wat is de snelheid van de verbinding?</t>
  </si>
  <si>
    <t>Is er een SLA op van toepassing? Zo ja wat zijn response en oplostijden bij verstoringen?</t>
  </si>
  <si>
    <t>Voor zover ik kan opmaken uit de uitvraagprocedure betreft telefonie op kantoor geen onderdeel van de scope van de dienstverlening. Echter is bereikbaarheid van essentieel belang voor iedere organisatie. En loopt het telefonie verkeer veelal over dezelfde netwerkswitches als het IT verkeer. Vandaar deze vragen:</t>
  </si>
  <si>
    <t>Wie is de leverancier van uw telefonie oplossing op kantoor?</t>
  </si>
  <si>
    <t>Van welke telefonie oplossing maakt u gebruik?</t>
  </si>
  <si>
    <t>Belt u op kantoor nog met (IP) toestellen?</t>
  </si>
  <si>
    <t>Of maakt uw organisatie gebruik van een softphone oplossing op de desktop / laptop?</t>
  </si>
  <si>
    <t>Is het gewenst om te werken op basis van het SPOC (Single Point of Contact) principe</t>
  </si>
  <si>
    <t>Zo ja, wie is hierin de eerste contact, de IT dienstverlener of de telefonie leverancier?</t>
  </si>
  <si>
    <t>Is er een integratie aanwezig (CTI) tussen uw Telefonie omgeving en uw CRM (of andere) applicatie?</t>
  </si>
  <si>
    <t>Aangezien telefonie meer en meer integreert binnen uw IT omgeving is het van belang om hier inzicht in te verkrijgen om zo te komen tot een goede aanbieding.</t>
  </si>
  <si>
    <t>Voor zover ik kan opmaken uit de uitvraagprocedure betreft mobiele telefonie geen onderdeel van de scope van de dienstverlening. Echter worden mobiele telefoons meer en meer gebruikt om toegang te verkrijgen tot bedrijfsgegevens als je onderweg bent of snel even vanuit huis na werktijd je mail wilt checken. Vandaar deze vragen om inzicht te krijgen in uw mobiele telefonie landschap:</t>
  </si>
  <si>
    <t>Hoeveel zakelijk mobiele abonnementen heeft Sportbedrijf Deventer?</t>
  </si>
  <si>
    <t>Wie is de leverancier van uw mobiele telefonie?</t>
  </si>
  <si>
    <t>Op welk netwerk zijn deze mobiele abonnementen aangesloten (KPN, vodafone, Odido?)</t>
  </si>
  <si>
    <t>En wat zijn de abonnementen die op dit moment zijn afgesloten mbt bel, sms en data verkeer?</t>
  </si>
  <si>
    <t>Maakt u gebruik van beveiligingsoplossingen op netwerk niveau van uw mobiele leverancier?</t>
  </si>
  <si>
    <t>Zo ja, van welke oplossing maakt u gebruik?</t>
  </si>
  <si>
    <t>Zijn de medewerkers die voorzien zijn van een mobiel abonnement ook voorzien van een device vanuit Sportbedrijf Deventer? Zo ja</t>
  </si>
  <si>
    <t>Zijn dit Apple Devices?</t>
  </si>
  <si>
    <t>Of zijn dit Android Devices?</t>
  </si>
  <si>
    <t>Is er een specificatie van mobiele devices aan te leveren?</t>
  </si>
  <si>
    <t>Antwoord</t>
  </si>
  <si>
    <r>
      <t xml:space="preserve">In paragraaf 1.5 wordt vermeld dat netwerkbeheer onderdeel is van de scope van de dienstverlening. Daarnaast wordt in paragraaf 2.1 aangegeven dat het netwerk momenteel wordt gesegmenteerd en dat er gebruik wordt gemaakt van Barracuda firewalls en Aruba access points.  </t>
    </r>
    <r>
      <rPr>
        <b/>
        <sz val="10"/>
        <color theme="1"/>
        <rFont val="Arial"/>
        <family val="2"/>
      </rPr>
      <t xml:space="preserve">                                                                                                                                                    Vraag:</t>
    </r>
    <r>
      <rPr>
        <sz val="10"/>
        <color theme="1"/>
        <rFont val="Arial"/>
        <family val="2"/>
      </rPr>
      <t xml:space="preserve"> Is er een netwerktekening beschikbaar van de huidige ICT-infrastructuur, inclusief segmentatie, access points en firewallconfiguratie? Indien ja, kan deze worden gedeeld ten behoeve van een goede inschatting van de migratie en het beheer?</t>
    </r>
  </si>
  <si>
    <t>Nee</t>
  </si>
  <si>
    <t>Buiten scope</t>
  </si>
  <si>
    <t>Name</t>
  </si>
  <si>
    <t>Quantity</t>
  </si>
  <si>
    <t>Status</t>
  </si>
  <si>
    <t>Billing cycle</t>
  </si>
  <si>
    <t>Microsoft 365 Copilot</t>
  </si>
  <si>
    <t>3 Licenses</t>
  </si>
  <si>
    <t>Auto renews on 02/24/2026</t>
  </si>
  <si>
    <t>Annual</t>
  </si>
  <si>
    <t>Office 365 Extra File Storage</t>
  </si>
  <si>
    <t>600 Licenses</t>
  </si>
  <si>
    <t>Auto renews on 08/09/2026</t>
  </si>
  <si>
    <t>Power BI Pro</t>
  </si>
  <si>
    <t>24 Licenses</t>
  </si>
  <si>
    <t>Monthly</t>
  </si>
  <si>
    <t>Microsoft 365 Business Premium</t>
  </si>
  <si>
    <t>120 Licenses</t>
  </si>
  <si>
    <t>Microsoft 365 Business Basic EEA (no Teams)</t>
  </si>
  <si>
    <t>88 Licenses</t>
  </si>
  <si>
    <t>Azure plan</t>
  </si>
  <si>
    <t>1 Licenses</t>
  </si>
  <si>
    <t>Active</t>
  </si>
  <si>
    <t>Zie Blad 2</t>
  </si>
  <si>
    <t>HP ProBook 440/450 G8/G9/G10 / HP Prodesk 400 G5 mini</t>
  </si>
  <si>
    <t>30-50 gebruikersvragen per maand</t>
  </si>
  <si>
    <t>08:00 - 17:00</t>
  </si>
  <si>
    <t>P1 = Impact: Incidenten betreft alle gebruikers / Urgentie: Bedrijfskritieke systemen zijn niet beschikaaar</t>
  </si>
  <si>
    <t>Ja</t>
  </si>
  <si>
    <t>Zie vraag 2/3</t>
  </si>
  <si>
    <t>Beheer +gebruikerssupport</t>
  </si>
  <si>
    <t>De Supportdesk biedt ondersteuning op afstand aan eindgebruikers met betrekking tot reguliere ICT vraagstukken</t>
  </si>
  <si>
    <t>Nee, dit is in de huidige status niet mogelijk</t>
  </si>
  <si>
    <t>Barracuda F18 firewalls met Energize Updates en Malware Protection. 5 jaar oud</t>
  </si>
  <si>
    <t>De huidige ICT Partner biedt ondersteuning bij offboarding/overdracht</t>
  </si>
  <si>
    <t>Toelichting met beschrijving van de mogelijkheden</t>
  </si>
  <si>
    <t>8:00 - 17:00</t>
  </si>
  <si>
    <t>Toegang tot beheeromgevingen is beperkt via Conditional Access, MFA en rolgebaseerde toegangscontrole (RBAC). </t>
  </si>
  <si>
    <t>Standaard garantie voorwaarden van HP</t>
  </si>
  <si>
    <t>E-mail security bestaat uit een Cloud gebaseerde e-mail filter systeem. Dit systeem biedt zoveel mogelijk bescherming tegen cyberbedreigingen, zoals spam, phishing mail en virussen en levert hierbij enduser support, zoals het beantwoorden, onderzoeken en opvolgen van vragen over verdachte e-mail.</t>
  </si>
  <si>
    <t>Managed EDR van huidige ICT Partner op basis van SentinelOne op alle Windows systemen</t>
  </si>
  <si>
    <t>Is alle tooling al door de huidige leverancier ingericht, en dient dit overgenomen te worden van de huidige leverancier. Of verwacht u van de nieuwe partij dat alles opnieuw wordt ingericht (monitoring, tooling, etc.)?</t>
  </si>
  <si>
    <t xml:space="preserve">Er wordt een maximale oplostijd van 60 minuten genoemd, dit is niet vooraf te bepalen of dit haalbaar is. Bij een zeer grote infrastructuur probleem kan de doorlooptijd (voor onderzoek en troubleshooting) al boven deze tijd uitkomen in extreme gevallen. Hoe ziet u dit voor zich? </t>
  </si>
  <si>
    <t>Wat voor soort access points, en hoeveel access points heeft u in gebruik? Hangen deze ook op zeer hoge plafonds (zoals gymzalen) of zijn deze redelijk toegankelijk (lager dan 3 meter)?</t>
  </si>
  <si>
    <t>Hoe is het huidige back-up beheer ingeregeld( on prem of cloud)? Heeft Deventer zelf tooling en licenties of zijn we vrij om een eigen back-up (cloud) tooling te implementeren?</t>
  </si>
  <si>
    <t>Is het follow-me-printing gekoppeld aan de huidige toegangspassen van het gebouw, of staat dit los van elkaar (doormiddel van losse printpassen)? Tot welk stuk wordt het door de leverancier beheert?</t>
  </si>
  <si>
    <t>Welke hardware en software is nu aanwezig voor het netwerk? Is er een netwerktekening van de infrastructuur beschikbaar en kan deze worden gedeeld?</t>
  </si>
  <si>
    <t>Cloud</t>
  </si>
  <si>
    <t>Zie bijgevoegd document Intune</t>
  </si>
  <si>
    <t>Ja, Windows Autopilot</t>
  </si>
  <si>
    <t>Zie 25</t>
  </si>
  <si>
    <t>2 jaar</t>
  </si>
  <si>
    <t>Zie blad 2</t>
  </si>
  <si>
    <t>30-50 incidenten per maand. Zie ook laatste rapportage(s)</t>
  </si>
  <si>
    <t>Zie laatste rapportage</t>
  </si>
  <si>
    <t>Nee, de huidige ICT Partner</t>
  </si>
  <si>
    <t>Bij beëindiging van de huidige overeenkomst wordt de back-up direct verwijderd.</t>
  </si>
  <si>
    <t>Maandelijks opzegbaar</t>
  </si>
  <si>
    <t>Azure = 30 dagen. Microsoft 365 = 6 maanden</t>
  </si>
  <si>
    <t>In overleg</t>
  </si>
  <si>
    <t>Deze digitale back-up data bestaat uit de volgende onderdelen: • Exchange data; • OneDrive data; • SharePoint data; • Teams data.</t>
  </si>
  <si>
    <t>Microsoft 365 - Single Sign On</t>
  </si>
  <si>
    <r>
      <t xml:space="preserve">Alleen </t>
    </r>
    <r>
      <rPr>
        <b/>
        <sz val="10"/>
        <color rgb="FF182F49"/>
        <rFont val="Arial"/>
        <family val="2"/>
      </rPr>
      <t>beheerde devices</t>
    </r>
    <r>
      <rPr>
        <sz val="10"/>
        <color rgb="FF182F49"/>
        <rFont val="Arial"/>
        <family val="2"/>
      </rPr>
      <t xml:space="preserve"> die onderdeel zijn van </t>
    </r>
    <r>
      <rPr>
        <b/>
        <sz val="10"/>
        <color rgb="FF182F49"/>
        <rFont val="Arial"/>
        <family val="2"/>
      </rPr>
      <t>Microsoft Intune</t>
    </r>
    <r>
      <rPr>
        <sz val="10"/>
        <color rgb="FF182F49"/>
        <rFont val="Arial"/>
        <family val="2"/>
      </rPr>
      <t xml:space="preserve"> krijgen toegang, in combinatie met </t>
    </r>
    <r>
      <rPr>
        <b/>
        <sz val="10"/>
        <color rgb="FF182F49"/>
        <rFont val="Arial"/>
        <family val="2"/>
      </rPr>
      <t>Conditional Access</t>
    </r>
    <r>
      <rPr>
        <sz val="10"/>
        <color rgb="FF182F49"/>
        <rFont val="Arial"/>
        <family val="2"/>
      </rPr>
      <t xml:space="preserve"> policies die controleren op onder meer compliance, locatie en risicoprofiel. Daarnaast wordt </t>
    </r>
    <r>
      <rPr>
        <b/>
        <sz val="10"/>
        <color rgb="FF182F49"/>
        <rFont val="Arial"/>
        <family val="2"/>
      </rPr>
      <t>Multi-Factor Authenticatie (MFA)</t>
    </r>
    <r>
      <rPr>
        <sz val="10"/>
        <color rgb="FF182F49"/>
        <rFont val="Arial"/>
        <family val="2"/>
      </rPr>
      <t xml:space="preserve"> standaard ingezet om de identiteit van gebruikers extra te verifiëren.</t>
    </r>
  </si>
  <si>
    <t>Zie 81</t>
  </si>
  <si>
    <t>Zie 4</t>
  </si>
  <si>
    <t>Niet beschikbaar</t>
  </si>
  <si>
    <t>SubscriptionName</t>
  </si>
  <si>
    <t>VMName</t>
  </si>
  <si>
    <t>ResourceGroup</t>
  </si>
  <si>
    <t>Location</t>
  </si>
  <si>
    <t>Size</t>
  </si>
  <si>
    <t>OS</t>
  </si>
  <si>
    <t>OSDiskSizeGB</t>
  </si>
  <si>
    <t>DataDiskSizesGB</t>
  </si>
  <si>
    <t>AllDiskSizesGB</t>
  </si>
  <si>
    <t>DiskCount</t>
  </si>
  <si>
    <t>NICs</t>
  </si>
  <si>
    <t>PublicIPs</t>
  </si>
  <si>
    <t>Microsoft Azure</t>
  </si>
  <si>
    <t>SBD-DC01</t>
  </si>
  <si>
    <t>RG-SBD</t>
  </si>
  <si>
    <t>westeurope</t>
  </si>
  <si>
    <t>Standard_D2s_v3</t>
  </si>
  <si>
    <t>Windows</t>
  </si>
  <si>
    <t>SBD-PRINT01</t>
  </si>
  <si>
    <t>127;16</t>
  </si>
  <si>
    <t>Zie blad 4</t>
  </si>
  <si>
    <t>Veelal 3e partij</t>
  </si>
  <si>
    <t>2 Virtuele machines: zie blad 4</t>
  </si>
  <si>
    <t>Inventarisatie netwerksegmentatie nog niet uitgevoerd</t>
  </si>
  <si>
    <t>Zie vraag 4</t>
  </si>
  <si>
    <t>Ja, rapportages inzien en status meldingen. Ja topdesk blijft intern in gebruik</t>
  </si>
  <si>
    <t>Op dit moment buiten de scope, printers moeten blijven werken middels follow-me</t>
  </si>
  <si>
    <t>Op gebied van Microsoft en andere gelieerde pakketten wel. Andere applicaties worden veelal door Sportbedrijf Deventer beheert</t>
  </si>
  <si>
    <t>Niet op een vaste dag/locatie; alleen in overleg en op afroep</t>
  </si>
  <si>
    <t>Contract printing wordt vooralsnog gerespcteerd, printers moeten op follow me blijven werken, ook onder de evt nieuwe IT partner</t>
  </si>
  <si>
    <t>Op afspraak tot 12 september</t>
  </si>
  <si>
    <t>Bereikbaar voor calamiteiten en vooraf evt meeadviseren</t>
  </si>
  <si>
    <t>We maken nu gebruik van Aruba Central en staan open voor een nieuw beheerplatform</t>
  </si>
  <si>
    <t>Op dit moment buiten de scope</t>
  </si>
  <si>
    <t>zie vraag 22</t>
  </si>
  <si>
    <t>Sportbedrijf Deventer neemt dit initiatief indien gewenst</t>
  </si>
  <si>
    <t>Zie Dienstverlening en Proactiviteit in de uitvraag</t>
  </si>
  <si>
    <t>IT Beleid in 2024 opgesteld en vastgesteld</t>
  </si>
  <si>
    <t>Dit zal in de basis alleen in de weekenden en feestdagen en schoolvakanties zijn waarbij max een uur de wens is.</t>
  </si>
  <si>
    <t>Sportbedrijf Deventer is 362 dagen per jaar open, ondersteuning bij calamoteiten is elke dag gewenst, soms ook buiten kantoortijden.</t>
  </si>
  <si>
    <t>Een aantal accesspoints zijn in eigendorm van de huidige ICT partner en een aantal zijn eigendom van Sportbedrijf Deventer</t>
  </si>
  <si>
    <t>Valt buiten de scope, maar loopt al jaren zonder problemen.</t>
  </si>
  <si>
    <t>Ja, bij voorkeur niet refurbished</t>
  </si>
  <si>
    <t>Alleen gasten gebruiken ons gastennetwerk en dat moet zo blijven</t>
  </si>
  <si>
    <t>Niet noozakelijk</t>
  </si>
  <si>
    <t>Buien scope, maar wel bespreekbaar</t>
  </si>
  <si>
    <t>Vanaf 2023 laptops met InTune, telefoons veelal niet, wel MFA</t>
  </si>
  <si>
    <t>Op advies van ICT partner bespreekbaar om in te voeren, mits te handelen</t>
  </si>
  <si>
    <t>Kennisoverdracht is niet noodzakelijk, daarom is ICT uitbesteedt, wel op gebied van security</t>
  </si>
  <si>
    <t>Niet noodzakelijk maar behoort tot de mogelijkheden</t>
  </si>
  <si>
    <t>Voor die medewerkers die het betreft</t>
  </si>
  <si>
    <t>Is bespreekbaar, wordt vaker gedaan</t>
  </si>
  <si>
    <t>Nee, wel binnen Europa</t>
  </si>
  <si>
    <t>Sportbedrijf levert gegevens aan bij nieuwe medewerker en wat de applicaties moeten zijn</t>
  </si>
  <si>
    <t>Bij uit dienst wordt deze weer afgemeld</t>
  </si>
  <si>
    <t>ICT partner moet zorgen voor invoer en afvoer</t>
  </si>
  <si>
    <t>Ligt aan de werkzaamheden, maar zou een optie kunnen zijn</t>
  </si>
  <si>
    <t>Levering via IT partner evenals de calamiteiten</t>
  </si>
  <si>
    <t>Ja, Visma maar via de gemeente Deventer</t>
  </si>
  <si>
    <t>Op dit moment onbekend bij de beantwoorder</t>
  </si>
  <si>
    <t>Security is een belangrijk en zwaarwegend element in uw uitvraag. In deze tijden uiteraard niet meer dan terecht. Vanuit ons leveren wij uiteraard alleen oplossingen, waarbij ons motto is “Security by design!”. Vandaar dat wij graag inzicht willen krijgen welke maatregelen er op dit moment al genomen zijn. En of deze bij een overgang naar een nieuwe leverancier overgenomen moeten worden</t>
  </si>
  <si>
    <t>zie blad 5</t>
  </si>
  <si>
    <t>Buiten de scope</t>
  </si>
  <si>
    <t>Overname is prima, maar nieuwe inrichting behoort ook tot de mogelijkheden</t>
  </si>
  <si>
    <t>Losse printpassen</t>
  </si>
  <si>
    <t>Vermelden wat wel haalbaar is. Sportbedrijf Deventer is 362 dagen per jaar open waarbij in geval van een calamiteit ondersteuning gewenst is, al dan niet op locatie</t>
  </si>
  <si>
    <t>Zie vraag 28</t>
  </si>
  <si>
    <t>Zie blad 6</t>
  </si>
  <si>
    <t>Sporthal Keizerslanden en Sporthal de Kroon</t>
  </si>
  <si>
    <t>Borgerlerbad:</t>
  </si>
  <si>
    <t>Accespoint: Merk Zyxel</t>
  </si>
  <si>
    <t>Allen PoE</t>
  </si>
  <si>
    <t>Switch de Scheg</t>
  </si>
  <si>
    <t>De Scheg:</t>
  </si>
  <si>
    <t>Aruba Central en Zyxel, zie blad 5</t>
  </si>
  <si>
    <t>zie verder blad 7</t>
  </si>
  <si>
    <t>zie blad 7</t>
  </si>
  <si>
    <t>Switches van Aruba en Zyxel</t>
  </si>
  <si>
    <t>Alle inschrijvers worden gelijk behandeld. Iedere partij begroot zijn eigen implementatie- en migratiekosten en deze worden op uniforme wijze beoordeeld. Er wordt geen onderscheid gemaakt tussen de huidige leverancier en nieuwe inschrijvers. Daarmee is het level playing field gewaarborgd, in lijn met het gelijkheidsbeginsel en transparantiebeginsel van de Aanbestedingswet. De beantwoording houdt in dat iedere inschrijver de implementatie- en migratiekosten zelf moet begroten en opnemen in de aanbieding. Deze kosten worden voor alle partijen op dezelfde manier beoordeeld. De huidige leverancier zal doorgaans lagere migratiekosten hebben dan nieuwe inschrijvers, maar de aanbestedende dienst geeft aan dat dit verschil het gevolg is van de feitelijke situatie en niet van de beoordelingssystematiek. Omdat dezelfde regels en methodiek voor iedereen gelden, stelt de aanbestedende dienst dat het gelijkheidsbeginsel en het transparantiebeginsel van de Aanbestedingswet zijn geborgd.</t>
  </si>
  <si>
    <t>De implementatie- en migratiekosten maken onderdeel uit van de beoordelingssystematiek. Iedere inschrijver dient deze kosten zelf te begroten en op te nemen in de eigen aanbieding. De beoordeling vindt plaats op basis van de ingediende kostenramingen en gebeurt voor alle inschrijvers op gelijke wijze. Er wordt geen onderscheid gemaakt tussen de huidige leverancier en nieuwe inschrijvers. Daarmee is de systematiek transparant en objectief. De beantwoording houdt in dat iedere inschrijver de implementatie- en migratiekosten zelf moet begroten en opnemen in de aanbieding. Deze kosten worden voor alle partijen op dezelfde manier beoordeeld. De huidige leverancier zal doorgaans lagere migratiekosten hebben dan nieuwe inschrijvers, maar de aanbestedende dienst geeft aan dat dit verschil het gevolg is van de feitelijke situatie en niet van de beoordelingssystematiek. Omdat dezelfde regels en methodiek voor iedereen gelden, stelt de aanbestedende dienst dat het gelijkheidsbeginsel en het transparantiebeginsel van de Aanbestedingswet zijn geborgd.</t>
  </si>
  <si>
    <t>3 Barracuda firewalls, 10 Aruba Accespoints, 12 Aruba switches en 10 Zyxel Accespoints(zie blad 5)</t>
  </si>
  <si>
    <t>Zie blad 8</t>
  </si>
  <si>
    <t xml:space="preserve">De beoordeling vindt plaats op basis van de ingediende kostenramingen en gebeurt voor alle inschrijvers op gelijke wijze. </t>
  </si>
  <si>
    <t>Zie 23</t>
  </si>
  <si>
    <t>Ja, binnen de openingsuren van het pand</t>
  </si>
  <si>
    <t>Dienstverlening moet schaalbaar zijn en fijn als de ICT partner meedenkt</t>
  </si>
  <si>
    <t>Valt nu buiten de scope, wellicht in de toekomst bij de renovatie</t>
  </si>
  <si>
    <t>SPD-5CD3329HHT</t>
  </si>
  <si>
    <t>5CD12748G5</t>
  </si>
  <si>
    <t>SPD-5CD4010ZLC</t>
  </si>
  <si>
    <t>5CD242J4TS</t>
  </si>
  <si>
    <t>5CD106LT30</t>
  </si>
  <si>
    <t>SPD-5CD336L8VJ</t>
  </si>
  <si>
    <t>SPD-5CD3476MGT</t>
  </si>
  <si>
    <t>5CD203GK43</t>
  </si>
  <si>
    <t>Microsoft Windows 11 Pro 23H2</t>
  </si>
  <si>
    <t>Microsoft Windows 11 Pro 24H2</t>
  </si>
  <si>
    <t>Microsoft Windows 11 Business 23H2</t>
  </si>
  <si>
    <t>Microsoft Windows 11 Business 24H2</t>
  </si>
  <si>
    <t>5CD208296K</t>
  </si>
  <si>
    <t>SPD-5CD3499FBM</t>
  </si>
  <si>
    <t>SPD-5CD3499FB2</t>
  </si>
  <si>
    <t>SPD-5CD3499FG1</t>
  </si>
  <si>
    <t>5CD203GKDD</t>
  </si>
  <si>
    <t>Microsoft Windows 11 Enterprise 23H2</t>
  </si>
  <si>
    <t>5CD24868YS</t>
  </si>
  <si>
    <t>8CC0280KDM</t>
  </si>
  <si>
    <t>SPD-5CD4062K71</t>
  </si>
  <si>
    <t>5CD1450YGD</t>
  </si>
  <si>
    <t>SPD-5CD3499FC4</t>
  </si>
  <si>
    <t>8CG85107FB</t>
  </si>
  <si>
    <t>PDM8</t>
  </si>
  <si>
    <t>Microsoft Windows 11 Enterprise 24H2</t>
  </si>
  <si>
    <t>SPD-5CD5072VWK</t>
  </si>
  <si>
    <t>5CD106LSX3</t>
  </si>
  <si>
    <t>8CC0280K99</t>
  </si>
  <si>
    <t>8CC0280KH9</t>
  </si>
  <si>
    <t>SPD-5CD4490R7N</t>
  </si>
  <si>
    <t>SPD-5CD30435QB</t>
  </si>
  <si>
    <t>SPD-5CD5135XL0</t>
  </si>
  <si>
    <t>SPD-5CD5072VWP</t>
  </si>
  <si>
    <t>SPD-5CD3499F9C</t>
  </si>
  <si>
    <t>SPD-5CD425DBJR</t>
  </si>
  <si>
    <t>5CD131459Y</t>
  </si>
  <si>
    <t>SPD-5CD425DBKB</t>
  </si>
  <si>
    <t>SPD-5CD3381YLP</t>
  </si>
  <si>
    <t>SPD-5CD4010ZLM</t>
  </si>
  <si>
    <t>5CD150BJR7</t>
  </si>
  <si>
    <t>SPD-5CD2031WH8</t>
  </si>
  <si>
    <t>SPD-5CD336KG97</t>
  </si>
  <si>
    <t>SPD-5CD3499FC3</t>
  </si>
  <si>
    <t>SPD-5CD150H6BZ</t>
  </si>
  <si>
    <t>5CD134CDF7</t>
  </si>
  <si>
    <t>5CD30435QY</t>
  </si>
  <si>
    <t>SPD-5CD405D5WS</t>
  </si>
  <si>
    <t>SPD-5CD5096CR7</t>
  </si>
  <si>
    <t>SPD-5CD5096CSJ</t>
  </si>
  <si>
    <t>SPD-5CD4490R7J</t>
  </si>
  <si>
    <t>5CD20829R6</t>
  </si>
  <si>
    <t>SPD-5CD4335JDM</t>
  </si>
  <si>
    <t>5CD1422H1M</t>
  </si>
  <si>
    <t>SPD-5CD4385WT5</t>
  </si>
  <si>
    <t>5CD30435RX</t>
  </si>
  <si>
    <t>SPD-5CD4385WSR</t>
  </si>
  <si>
    <t>8CC0280KG3</t>
  </si>
  <si>
    <t>SPD-5CD336L8VV</t>
  </si>
  <si>
    <t>SPD-5CD2497BT2</t>
  </si>
  <si>
    <t>5CD106LS72</t>
  </si>
  <si>
    <t>8CC0280KCC</t>
  </si>
  <si>
    <t>SPD-5CD3476MFZ</t>
  </si>
  <si>
    <t>SPD-5CD2497BDB</t>
  </si>
  <si>
    <t>SPD-5CD4518TQ6</t>
  </si>
  <si>
    <t>5CD3083JQG</t>
  </si>
  <si>
    <t>SPD-5CD336L8VM</t>
  </si>
  <si>
    <t>5CD134CDG2</t>
  </si>
  <si>
    <t>5CD203GK44</t>
  </si>
  <si>
    <t>SPD-5CD334JHMX</t>
  </si>
  <si>
    <t>8CC0280KH3</t>
  </si>
  <si>
    <t>5CD1460QVG</t>
  </si>
  <si>
    <t>5CD146OQQB</t>
  </si>
  <si>
    <t>5CD12748G6</t>
  </si>
  <si>
    <t>5CD1450YFD</t>
  </si>
  <si>
    <t>5CD113D3RQ</t>
  </si>
  <si>
    <t>5CD242J4V4</t>
  </si>
  <si>
    <t>5CD1450YF3</t>
  </si>
  <si>
    <t>5CD5104Q6G</t>
  </si>
  <si>
    <t>5CD50642JC</t>
  </si>
  <si>
    <t>5CD5072VWH</t>
  </si>
  <si>
    <t>5CD5104Q4K</t>
  </si>
  <si>
    <t>5CD5274YBN</t>
  </si>
  <si>
    <t>5CD5274YFH</t>
  </si>
  <si>
    <t>Intern geheugen</t>
  </si>
  <si>
    <t>aanschaf</t>
  </si>
  <si>
    <t>besturing</t>
  </si>
  <si>
    <t>prodesk 2021</t>
  </si>
  <si>
    <t>blad 9</t>
  </si>
  <si>
    <t>Ja, zie ook vraag 6</t>
  </si>
  <si>
    <t>CAT6</t>
  </si>
  <si>
    <t>IT Leverancier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</si>
</sst>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Calibri"/>
      <family val="2"/>
    </font>
    <font>
      <b/>
      <sz val="10"/>
      <color theme="1"/>
      <name val="Arial"/>
      <family val="2"/>
    </font>
    <font>
      <sz val="10"/>
      <color theme="1"/>
      <name val="Arial"/>
      <family val="2"/>
    </font>
    <font>
      <i/>
      <sz val="10"/>
      <color theme="1"/>
      <name val="Arial"/>
      <family val="2"/>
    </font>
    <font>
      <sz val="10"/>
      <color rgb="FF000000"/>
      <name val="Arial"/>
      <family val="2"/>
    </font>
    <font>
      <b/>
      <sz val="11"/>
      <color theme="1"/>
      <name val="Aptos Narrow"/>
      <family val="2"/>
      <scheme val="minor"/>
    </font>
    <font>
      <sz val="10"/>
      <name val="Arial"/>
      <family val="2"/>
    </font>
    <font>
      <sz val="10"/>
      <color rgb="FF182F49"/>
      <name val="Arial"/>
      <family val="2"/>
    </font>
    <font>
      <b/>
      <sz val="10"/>
      <color rgb="FF182F49"/>
      <name val="Arial"/>
      <family val="2"/>
    </font>
    <font>
      <sz val="11"/>
      <name val="Calibri"/>
    </font>
    <font>
      <sz val="12"/>
      <color theme="1"/>
      <name val="Aptos"/>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55">
    <xf numFmtId="0" fontId="0" fillId="0" borderId="0" xfId="0"/>
    <xf numFmtId="0" fontId="3" fillId="0" borderId="0" xfId="0" applyFont="1"/>
    <xf numFmtId="0" fontId="3" fillId="0" borderId="0" xfId="0" applyFont="1" applyAlignment="1">
      <alignment horizontal="center"/>
    </xf>
    <xf numFmtId="0" fontId="3" fillId="0" borderId="1" xfId="1" applyFont="1" applyBorder="1" applyAlignment="1">
      <alignment horizontal="left" vertical="top" wrapText="1"/>
    </xf>
    <xf numFmtId="0" fontId="2" fillId="0" borderId="0" xfId="0" applyFont="1" applyAlignment="1">
      <alignment horizontal="left"/>
    </xf>
    <xf numFmtId="0" fontId="3" fillId="0" borderId="3" xfId="0" applyFont="1" applyBorder="1" applyAlignment="1">
      <alignment wrapText="1"/>
    </xf>
    <xf numFmtId="0" fontId="3" fillId="0" borderId="4" xfId="0" applyFont="1" applyBorder="1"/>
    <xf numFmtId="0" fontId="3" fillId="0" borderId="2" xfId="0" applyFont="1" applyBorder="1" applyAlignment="1">
      <alignment wrapText="1"/>
    </xf>
    <xf numFmtId="0" fontId="3" fillId="0" borderId="1" xfId="0" applyFont="1" applyBorder="1" applyAlignment="1">
      <alignment wrapText="1"/>
    </xf>
    <xf numFmtId="0" fontId="3" fillId="0" borderId="4" xfId="0" applyFont="1" applyBorder="1" applyAlignment="1">
      <alignment wrapText="1"/>
    </xf>
    <xf numFmtId="0" fontId="3" fillId="0" borderId="3" xfId="0" applyFont="1" applyBorder="1"/>
    <xf numFmtId="0" fontId="3" fillId="0" borderId="2" xfId="0" applyFont="1" applyBorder="1"/>
    <xf numFmtId="0" fontId="3" fillId="0" borderId="4" xfId="0" applyFont="1" applyBorder="1" applyAlignment="1">
      <alignment wrapText="1" shrinkToFit="1"/>
    </xf>
    <xf numFmtId="0" fontId="3" fillId="0" borderId="1" xfId="0" applyFont="1" applyBorder="1" applyAlignment="1">
      <alignment horizontal="left" vertical="center" wrapText="1"/>
    </xf>
    <xf numFmtId="0" fontId="5" fillId="0" borderId="1" xfId="0" applyFont="1" applyBorder="1" applyAlignment="1">
      <alignment vertical="center" wrapText="1" shrinkToFit="1"/>
    </xf>
    <xf numFmtId="0" fontId="5" fillId="0" borderId="3" xfId="0" applyFont="1" applyBorder="1" applyAlignment="1">
      <alignment vertical="center" wrapText="1"/>
    </xf>
    <xf numFmtId="0" fontId="5" fillId="0" borderId="4"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horizontal="left" vertical="center" indent="2"/>
    </xf>
    <xf numFmtId="0" fontId="5" fillId="0" borderId="2" xfId="0" applyFont="1" applyBorder="1" applyAlignment="1">
      <alignment horizontal="left" vertical="center" indent="2"/>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2" fillId="0" borderId="1" xfId="0" applyFont="1" applyBorder="1"/>
    <xf numFmtId="0" fontId="5"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xf numFmtId="0" fontId="3" fillId="0" borderId="1" xfId="0" applyFont="1" applyBorder="1" applyAlignment="1">
      <alignment horizontal="left"/>
    </xf>
    <xf numFmtId="0" fontId="6" fillId="0" borderId="0" xfId="0" applyFont="1"/>
    <xf numFmtId="0" fontId="2" fillId="0" borderId="1"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xf>
    <xf numFmtId="0" fontId="3" fillId="0" borderId="0" xfId="0" applyFont="1" applyAlignment="1">
      <alignment horizontal="left"/>
    </xf>
    <xf numFmtId="0" fontId="10" fillId="0" borderId="0" xfId="0" applyFont="1"/>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wrapText="1"/>
    </xf>
    <xf numFmtId="16" fontId="3" fillId="0" borderId="1" xfId="0" applyNumberFormat="1" applyFont="1" applyBorder="1" applyAlignment="1">
      <alignment horizontal="left"/>
    </xf>
    <xf numFmtId="0" fontId="3" fillId="0" borderId="1" xfId="0" applyFont="1" applyBorder="1"/>
    <xf numFmtId="0" fontId="3" fillId="0" borderId="4" xfId="0" applyFont="1" applyBorder="1" applyAlignment="1">
      <alignment horizontal="left" wrapText="1"/>
    </xf>
    <xf numFmtId="0" fontId="3" fillId="0" borderId="1" xfId="0" applyFont="1" applyFill="1" applyBorder="1" applyAlignment="1">
      <alignment horizontal="left"/>
    </xf>
    <xf numFmtId="0" fontId="3" fillId="0" borderId="4" xfId="0" applyFont="1" applyFill="1" applyBorder="1" applyAlignment="1">
      <alignment horizontal="left"/>
    </xf>
    <xf numFmtId="0" fontId="3" fillId="0" borderId="2" xfId="0" applyFont="1" applyFill="1" applyBorder="1" applyAlignment="1">
      <alignment horizontal="left"/>
    </xf>
    <xf numFmtId="0" fontId="11" fillId="0" borderId="0" xfId="0" applyFont="1" applyAlignment="1">
      <alignment vertical="center"/>
    </xf>
    <xf numFmtId="0" fontId="5" fillId="0" borderId="1" xfId="0" applyFont="1" applyBorder="1" applyAlignment="1">
      <alignment wrapText="1"/>
    </xf>
    <xf numFmtId="14" fontId="0" fillId="0" borderId="0" xfId="0" applyNumberFormat="1"/>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7" fillId="0" borderId="1" xfId="0" applyFont="1" applyBorder="1" applyAlignment="1">
      <alignment vertical="top" wrapText="1"/>
    </xf>
    <xf numFmtId="0" fontId="3" fillId="0" borderId="1" xfId="0" applyFont="1" applyBorder="1" applyAlignment="1">
      <alignment vertical="top" wrapText="1"/>
    </xf>
  </cellXfs>
  <cellStyles count="2">
    <cellStyle name="Standaard" xfId="0" builtinId="0"/>
    <cellStyle name="Standaard 2" xfId="1" xr:uid="{935DE38C-177A-49F0-A9C1-E5F0F83313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cid:image004.png@01DC15D0.C30ECC20" TargetMode="External"/><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cid:image005.png@01DC15D0.C30ECC20" TargetMode="External"/><Relationship Id="rId5" Type="http://schemas.openxmlformats.org/officeDocument/2006/relationships/image" Target="../media/image5.png"/><Relationship Id="rId4" Type="http://schemas.openxmlformats.org/officeDocument/2006/relationships/image" Target="cid:image006.png@01DC15D0.C30ECC2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5.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24</xdr:col>
      <xdr:colOff>62344</xdr:colOff>
      <xdr:row>63</xdr:row>
      <xdr:rowOff>98845</xdr:rowOff>
    </xdr:to>
    <xdr:pic>
      <xdr:nvPicPr>
        <xdr:cNvPr id="4" name="Afbeelding 3">
          <a:extLst>
            <a:ext uri="{FF2B5EF4-FFF2-40B4-BE49-F238E27FC236}">
              <a16:creationId xmlns:a16="http://schemas.microsoft.com/office/drawing/2014/main" id="{4F227250-840D-C93E-4611-0D49AF30A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4727250" cy="11421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19</xdr:col>
      <xdr:colOff>281940</xdr:colOff>
      <xdr:row>21</xdr:row>
      <xdr:rowOff>59710</xdr:rowOff>
    </xdr:to>
    <xdr:pic>
      <xdr:nvPicPr>
        <xdr:cNvPr id="2" name="Afbeelding 1">
          <a:extLst>
            <a:ext uri="{FF2B5EF4-FFF2-40B4-BE49-F238E27FC236}">
              <a16:creationId xmlns:a16="http://schemas.microsoft.com/office/drawing/2014/main" id="{3CBFA161-1D23-007F-246A-5394E4669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61950"/>
          <a:ext cx="11249025" cy="350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22</xdr:row>
      <xdr:rowOff>66676</xdr:rowOff>
    </xdr:from>
    <xdr:to>
      <xdr:col>19</xdr:col>
      <xdr:colOff>533401</xdr:colOff>
      <xdr:row>44</xdr:row>
      <xdr:rowOff>135475</xdr:rowOff>
    </xdr:to>
    <xdr:pic>
      <xdr:nvPicPr>
        <xdr:cNvPr id="3" name="Afbeelding 2">
          <a:extLst>
            <a:ext uri="{FF2B5EF4-FFF2-40B4-BE49-F238E27FC236}">
              <a16:creationId xmlns:a16="http://schemas.microsoft.com/office/drawing/2014/main" id="{1F618E44-A7A3-6A38-1016-C948B7F73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1" y="4048126"/>
          <a:ext cx="11506200" cy="4059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51</xdr:row>
      <xdr:rowOff>0</xdr:rowOff>
    </xdr:from>
    <xdr:to>
      <xdr:col>8</xdr:col>
      <xdr:colOff>563880</xdr:colOff>
      <xdr:row>58</xdr:row>
      <xdr:rowOff>99060</xdr:rowOff>
    </xdr:to>
    <xdr:pic>
      <xdr:nvPicPr>
        <xdr:cNvPr id="4" name="Afbeelding 3">
          <a:extLst>
            <a:ext uri="{FF2B5EF4-FFF2-40B4-BE49-F238E27FC236}">
              <a16:creationId xmlns:a16="http://schemas.microsoft.com/office/drawing/2014/main" id="{EC2E79E5-B593-BAD7-D94B-C9B11BC7766E}"/>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9600" y="9372600"/>
          <a:ext cx="483108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9525</xdr:colOff>
      <xdr:row>49</xdr:row>
      <xdr:rowOff>76200</xdr:rowOff>
    </xdr:from>
    <xdr:to>
      <xdr:col>18</xdr:col>
      <xdr:colOff>333375</xdr:colOff>
      <xdr:row>53</xdr:row>
      <xdr:rowOff>76200</xdr:rowOff>
    </xdr:to>
    <xdr:pic>
      <xdr:nvPicPr>
        <xdr:cNvPr id="5" name="Afbeelding 4">
          <a:extLst>
            <a:ext uri="{FF2B5EF4-FFF2-40B4-BE49-F238E27FC236}">
              <a16:creationId xmlns:a16="http://schemas.microsoft.com/office/drawing/2014/main" id="{CB5739C6-2ADC-939C-16D6-D1EBB0241578}"/>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715125" y="8963025"/>
          <a:ext cx="459105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0</xdr:colOff>
      <xdr:row>51</xdr:row>
      <xdr:rowOff>0</xdr:rowOff>
    </xdr:from>
    <xdr:to>
      <xdr:col>30</xdr:col>
      <xdr:colOff>114300</xdr:colOff>
      <xdr:row>67</xdr:row>
      <xdr:rowOff>7620</xdr:rowOff>
    </xdr:to>
    <xdr:pic>
      <xdr:nvPicPr>
        <xdr:cNvPr id="6" name="Afbeelding 5">
          <a:extLst>
            <a:ext uri="{FF2B5EF4-FFF2-40B4-BE49-F238E27FC236}">
              <a16:creationId xmlns:a16="http://schemas.microsoft.com/office/drawing/2014/main" id="{910D1CFC-1FD9-9E8C-C99F-CFEC6EE2474A}"/>
            </a:ext>
          </a:extLst>
        </xdr:cNvPr>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2192000" y="9372600"/>
          <a:ext cx="6210300"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520065</xdr:colOff>
      <xdr:row>12</xdr:row>
      <xdr:rowOff>40004</xdr:rowOff>
    </xdr:from>
    <xdr:to>
      <xdr:col>9</xdr:col>
      <xdr:colOff>340818</xdr:colOff>
      <xdr:row>27</xdr:row>
      <xdr:rowOff>83819</xdr:rowOff>
    </xdr:to>
    <xdr:pic>
      <xdr:nvPicPr>
        <xdr:cNvPr id="2" name="Afbeelding 1">
          <a:extLst>
            <a:ext uri="{FF2B5EF4-FFF2-40B4-BE49-F238E27FC236}">
              <a16:creationId xmlns:a16="http://schemas.microsoft.com/office/drawing/2014/main" id="{6DBB667B-EC18-5497-155B-E0B0853349F0}"/>
            </a:ext>
          </a:extLst>
        </xdr:cNvPr>
        <xdr:cNvPicPr>
          <a:picLocks noChangeAspect="1"/>
        </xdr:cNvPicPr>
      </xdr:nvPicPr>
      <xdr:blipFill>
        <a:blip xmlns:r="http://schemas.openxmlformats.org/officeDocument/2006/relationships" r:embed="rId1"/>
        <a:stretch>
          <a:fillRect/>
        </a:stretch>
      </xdr:blipFill>
      <xdr:spPr>
        <a:xfrm>
          <a:off x="520065" y="2211704"/>
          <a:ext cx="5307153" cy="2758440"/>
        </a:xfrm>
        <a:prstGeom prst="rect">
          <a:avLst/>
        </a:prstGeom>
      </xdr:spPr>
    </xdr:pic>
    <xdr:clientData/>
  </xdr:twoCellAnchor>
  <xdr:twoCellAnchor editAs="oneCell">
    <xdr:from>
      <xdr:col>0</xdr:col>
      <xdr:colOff>457199</xdr:colOff>
      <xdr:row>0</xdr:row>
      <xdr:rowOff>64769</xdr:rowOff>
    </xdr:from>
    <xdr:to>
      <xdr:col>7</xdr:col>
      <xdr:colOff>511900</xdr:colOff>
      <xdr:row>11</xdr:row>
      <xdr:rowOff>142874</xdr:rowOff>
    </xdr:to>
    <xdr:pic>
      <xdr:nvPicPr>
        <xdr:cNvPr id="3" name="Afbeelding 2">
          <a:extLst>
            <a:ext uri="{FF2B5EF4-FFF2-40B4-BE49-F238E27FC236}">
              <a16:creationId xmlns:a16="http://schemas.microsoft.com/office/drawing/2014/main" id="{A8158633-2719-91A8-F4FA-6B6EF4874147}"/>
            </a:ext>
          </a:extLst>
        </xdr:cNvPr>
        <xdr:cNvPicPr>
          <a:picLocks noChangeAspect="1"/>
        </xdr:cNvPicPr>
      </xdr:nvPicPr>
      <xdr:blipFill>
        <a:blip xmlns:r="http://schemas.openxmlformats.org/officeDocument/2006/relationships" r:embed="rId2"/>
        <a:stretch>
          <a:fillRect/>
        </a:stretch>
      </xdr:blipFill>
      <xdr:spPr>
        <a:xfrm>
          <a:off x="457199" y="64769"/>
          <a:ext cx="4321901" cy="2068830"/>
        </a:xfrm>
        <a:prstGeom prst="rect">
          <a:avLst/>
        </a:prstGeom>
      </xdr:spPr>
    </xdr:pic>
    <xdr:clientData/>
  </xdr:twoCellAnchor>
  <xdr:twoCellAnchor editAs="oneCell">
    <xdr:from>
      <xdr:col>0</xdr:col>
      <xdr:colOff>609599</xdr:colOff>
      <xdr:row>29</xdr:row>
      <xdr:rowOff>0</xdr:rowOff>
    </xdr:from>
    <xdr:to>
      <xdr:col>12</xdr:col>
      <xdr:colOff>542688</xdr:colOff>
      <xdr:row>35</xdr:row>
      <xdr:rowOff>152400</xdr:rowOff>
    </xdr:to>
    <xdr:pic>
      <xdr:nvPicPr>
        <xdr:cNvPr id="5" name="Afbeelding 4">
          <a:extLst>
            <a:ext uri="{FF2B5EF4-FFF2-40B4-BE49-F238E27FC236}">
              <a16:creationId xmlns:a16="http://schemas.microsoft.com/office/drawing/2014/main" id="{070F328D-0865-E55A-4720-80DE273304A4}"/>
            </a:ext>
          </a:extLst>
        </xdr:cNvPr>
        <xdr:cNvPicPr>
          <a:picLocks noChangeAspect="1"/>
        </xdr:cNvPicPr>
      </xdr:nvPicPr>
      <xdr:blipFill>
        <a:blip xmlns:r="http://schemas.openxmlformats.org/officeDocument/2006/relationships" r:embed="rId3"/>
        <a:stretch>
          <a:fillRect/>
        </a:stretch>
      </xdr:blipFill>
      <xdr:spPr>
        <a:xfrm>
          <a:off x="609599" y="5248275"/>
          <a:ext cx="7248289" cy="1238250"/>
        </a:xfrm>
        <a:prstGeom prst="rect">
          <a:avLst/>
        </a:prstGeom>
      </xdr:spPr>
    </xdr:pic>
    <xdr:clientData/>
  </xdr:twoCellAnchor>
  <xdr:twoCellAnchor editAs="oneCell">
    <xdr:from>
      <xdr:col>11</xdr:col>
      <xdr:colOff>57149</xdr:colOff>
      <xdr:row>5</xdr:row>
      <xdr:rowOff>76200</xdr:rowOff>
    </xdr:from>
    <xdr:to>
      <xdr:col>16</xdr:col>
      <xdr:colOff>88543</xdr:colOff>
      <xdr:row>23</xdr:row>
      <xdr:rowOff>114300</xdr:rowOff>
    </xdr:to>
    <xdr:pic>
      <xdr:nvPicPr>
        <xdr:cNvPr id="6" name="Afbeelding 5">
          <a:extLst>
            <a:ext uri="{FF2B5EF4-FFF2-40B4-BE49-F238E27FC236}">
              <a16:creationId xmlns:a16="http://schemas.microsoft.com/office/drawing/2014/main" id="{F7B10C47-241A-7ABC-2792-286AABD5005F}"/>
            </a:ext>
          </a:extLst>
        </xdr:cNvPr>
        <xdr:cNvPicPr>
          <a:picLocks noChangeAspect="1"/>
        </xdr:cNvPicPr>
      </xdr:nvPicPr>
      <xdr:blipFill>
        <a:blip xmlns:r="http://schemas.openxmlformats.org/officeDocument/2006/relationships" r:embed="rId4"/>
        <a:stretch>
          <a:fillRect/>
        </a:stretch>
      </xdr:blipFill>
      <xdr:spPr>
        <a:xfrm>
          <a:off x="6762749" y="981075"/>
          <a:ext cx="3079394" cy="3295650"/>
        </a:xfrm>
        <a:prstGeom prst="rect">
          <a:avLst/>
        </a:prstGeom>
      </xdr:spPr>
    </xdr:pic>
    <xdr:clientData/>
  </xdr:twoCellAnchor>
  <xdr:twoCellAnchor editAs="oneCell">
    <xdr:from>
      <xdr:col>0</xdr:col>
      <xdr:colOff>396240</xdr:colOff>
      <xdr:row>41</xdr:row>
      <xdr:rowOff>110490</xdr:rowOff>
    </xdr:from>
    <xdr:to>
      <xdr:col>8</xdr:col>
      <xdr:colOff>492945</xdr:colOff>
      <xdr:row>55</xdr:row>
      <xdr:rowOff>110490</xdr:rowOff>
    </xdr:to>
    <xdr:pic>
      <xdr:nvPicPr>
        <xdr:cNvPr id="7" name="Afbeelding 6">
          <a:extLst>
            <a:ext uri="{FF2B5EF4-FFF2-40B4-BE49-F238E27FC236}">
              <a16:creationId xmlns:a16="http://schemas.microsoft.com/office/drawing/2014/main" id="{6F9ABBFA-33F4-D7FA-45D4-BEDCF7739667}"/>
            </a:ext>
          </a:extLst>
        </xdr:cNvPr>
        <xdr:cNvPicPr>
          <a:picLocks noChangeAspect="1"/>
        </xdr:cNvPicPr>
      </xdr:nvPicPr>
      <xdr:blipFill>
        <a:blip xmlns:r="http://schemas.openxmlformats.org/officeDocument/2006/relationships" r:embed="rId5"/>
        <a:stretch>
          <a:fillRect/>
        </a:stretch>
      </xdr:blipFill>
      <xdr:spPr>
        <a:xfrm>
          <a:off x="396240" y="7530465"/>
          <a:ext cx="4973505" cy="2533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434959</xdr:colOff>
      <xdr:row>20</xdr:row>
      <xdr:rowOff>44117</xdr:rowOff>
    </xdr:to>
    <xdr:pic>
      <xdr:nvPicPr>
        <xdr:cNvPr id="2" name="Afbeelding 1">
          <a:extLst>
            <a:ext uri="{FF2B5EF4-FFF2-40B4-BE49-F238E27FC236}">
              <a16:creationId xmlns:a16="http://schemas.microsoft.com/office/drawing/2014/main" id="{AA003BE7-F270-80B5-51D2-13516EB1DF44}"/>
            </a:ext>
          </a:extLst>
        </xdr:cNvPr>
        <xdr:cNvPicPr>
          <a:picLocks noChangeAspect="1"/>
        </xdr:cNvPicPr>
      </xdr:nvPicPr>
      <xdr:blipFill>
        <a:blip xmlns:r="http://schemas.openxmlformats.org/officeDocument/2006/relationships" r:embed="rId1"/>
        <a:stretch>
          <a:fillRect/>
        </a:stretch>
      </xdr:blipFill>
      <xdr:spPr>
        <a:xfrm>
          <a:off x="609600" y="180975"/>
          <a:ext cx="7140559" cy="3482642"/>
        </a:xfrm>
        <a:prstGeom prst="rect">
          <a:avLst/>
        </a:prstGeom>
      </xdr:spPr>
    </xdr:pic>
    <xdr:clientData/>
  </xdr:twoCellAnchor>
  <xdr:twoCellAnchor editAs="oneCell">
    <xdr:from>
      <xdr:col>1</xdr:col>
      <xdr:colOff>0</xdr:colOff>
      <xdr:row>22</xdr:row>
      <xdr:rowOff>0</xdr:rowOff>
    </xdr:from>
    <xdr:to>
      <xdr:col>10</xdr:col>
      <xdr:colOff>475</xdr:colOff>
      <xdr:row>49</xdr:row>
      <xdr:rowOff>29001</xdr:rowOff>
    </xdr:to>
    <xdr:pic>
      <xdr:nvPicPr>
        <xdr:cNvPr id="4" name="Afbeelding 3">
          <a:extLst>
            <a:ext uri="{FF2B5EF4-FFF2-40B4-BE49-F238E27FC236}">
              <a16:creationId xmlns:a16="http://schemas.microsoft.com/office/drawing/2014/main" id="{FD39AC29-6C70-F1B7-55BE-55A6A44656B7}"/>
            </a:ext>
          </a:extLst>
        </xdr:cNvPr>
        <xdr:cNvPicPr>
          <a:picLocks noChangeAspect="1"/>
        </xdr:cNvPicPr>
      </xdr:nvPicPr>
      <xdr:blipFill>
        <a:blip xmlns:r="http://schemas.openxmlformats.org/officeDocument/2006/relationships" r:embed="rId2"/>
        <a:stretch>
          <a:fillRect/>
        </a:stretch>
      </xdr:blipFill>
      <xdr:spPr>
        <a:xfrm>
          <a:off x="609600" y="3981450"/>
          <a:ext cx="5486875" cy="4915326"/>
        </a:xfrm>
        <a:prstGeom prst="rect">
          <a:avLst/>
        </a:prstGeom>
      </xdr:spPr>
    </xdr:pic>
    <xdr:clientData/>
  </xdr:twoCellAnchor>
  <xdr:twoCellAnchor editAs="oneCell">
    <xdr:from>
      <xdr:col>1</xdr:col>
      <xdr:colOff>0</xdr:colOff>
      <xdr:row>51</xdr:row>
      <xdr:rowOff>0</xdr:rowOff>
    </xdr:from>
    <xdr:to>
      <xdr:col>12</xdr:col>
      <xdr:colOff>320649</xdr:colOff>
      <xdr:row>76</xdr:row>
      <xdr:rowOff>63263</xdr:rowOff>
    </xdr:to>
    <xdr:pic>
      <xdr:nvPicPr>
        <xdr:cNvPr id="5" name="Afbeelding 4">
          <a:extLst>
            <a:ext uri="{FF2B5EF4-FFF2-40B4-BE49-F238E27FC236}">
              <a16:creationId xmlns:a16="http://schemas.microsoft.com/office/drawing/2014/main" id="{06DFC7FC-2C66-086C-02E9-B69709AB17AF}"/>
            </a:ext>
          </a:extLst>
        </xdr:cNvPr>
        <xdr:cNvPicPr>
          <a:picLocks noChangeAspect="1"/>
        </xdr:cNvPicPr>
      </xdr:nvPicPr>
      <xdr:blipFill>
        <a:blip xmlns:r="http://schemas.openxmlformats.org/officeDocument/2006/relationships" r:embed="rId3"/>
        <a:stretch>
          <a:fillRect/>
        </a:stretch>
      </xdr:blipFill>
      <xdr:spPr>
        <a:xfrm>
          <a:off x="609600" y="9229725"/>
          <a:ext cx="7026249" cy="4587638"/>
        </a:xfrm>
        <a:prstGeom prst="rect">
          <a:avLst/>
        </a:prstGeom>
      </xdr:spPr>
    </xdr:pic>
    <xdr:clientData/>
  </xdr:twoCellAnchor>
  <xdr:twoCellAnchor editAs="oneCell">
    <xdr:from>
      <xdr:col>1</xdr:col>
      <xdr:colOff>0</xdr:colOff>
      <xdr:row>78</xdr:row>
      <xdr:rowOff>0</xdr:rowOff>
    </xdr:from>
    <xdr:to>
      <xdr:col>12</xdr:col>
      <xdr:colOff>191098</xdr:colOff>
      <xdr:row>111</xdr:row>
      <xdr:rowOff>86250</xdr:rowOff>
    </xdr:to>
    <xdr:pic>
      <xdr:nvPicPr>
        <xdr:cNvPr id="7" name="Afbeelding 6">
          <a:extLst>
            <a:ext uri="{FF2B5EF4-FFF2-40B4-BE49-F238E27FC236}">
              <a16:creationId xmlns:a16="http://schemas.microsoft.com/office/drawing/2014/main" id="{DC31788E-BA62-5DB2-DC25-C52EC8B343F2}"/>
            </a:ext>
          </a:extLst>
        </xdr:cNvPr>
        <xdr:cNvPicPr>
          <a:picLocks noChangeAspect="1"/>
        </xdr:cNvPicPr>
      </xdr:nvPicPr>
      <xdr:blipFill>
        <a:blip xmlns:r="http://schemas.openxmlformats.org/officeDocument/2006/relationships" r:embed="rId4"/>
        <a:stretch>
          <a:fillRect/>
        </a:stretch>
      </xdr:blipFill>
      <xdr:spPr>
        <a:xfrm>
          <a:off x="609600" y="14116050"/>
          <a:ext cx="6896698" cy="6058425"/>
        </a:xfrm>
        <a:prstGeom prst="rect">
          <a:avLst/>
        </a:prstGeom>
      </xdr:spPr>
    </xdr:pic>
    <xdr:clientData/>
  </xdr:twoCellAnchor>
  <xdr:twoCellAnchor editAs="oneCell">
    <xdr:from>
      <xdr:col>1</xdr:col>
      <xdr:colOff>0</xdr:colOff>
      <xdr:row>113</xdr:row>
      <xdr:rowOff>0</xdr:rowOff>
    </xdr:from>
    <xdr:to>
      <xdr:col>12</xdr:col>
      <xdr:colOff>404476</xdr:colOff>
      <xdr:row>135</xdr:row>
      <xdr:rowOff>95603</xdr:rowOff>
    </xdr:to>
    <xdr:pic>
      <xdr:nvPicPr>
        <xdr:cNvPr id="8" name="Afbeelding 7">
          <a:extLst>
            <a:ext uri="{FF2B5EF4-FFF2-40B4-BE49-F238E27FC236}">
              <a16:creationId xmlns:a16="http://schemas.microsoft.com/office/drawing/2014/main" id="{2091D3EC-113F-E062-E793-2858C6012D5D}"/>
            </a:ext>
          </a:extLst>
        </xdr:cNvPr>
        <xdr:cNvPicPr>
          <a:picLocks noChangeAspect="1"/>
        </xdr:cNvPicPr>
      </xdr:nvPicPr>
      <xdr:blipFill>
        <a:blip xmlns:r="http://schemas.openxmlformats.org/officeDocument/2006/relationships" r:embed="rId5"/>
        <a:stretch>
          <a:fillRect/>
        </a:stretch>
      </xdr:blipFill>
      <xdr:spPr>
        <a:xfrm>
          <a:off x="609600" y="20450175"/>
          <a:ext cx="7110076" cy="4077053"/>
        </a:xfrm>
        <a:prstGeom prst="rect">
          <a:avLst/>
        </a:prstGeom>
      </xdr:spPr>
    </xdr:pic>
    <xdr:clientData/>
  </xdr:twoCellAnchor>
  <xdr:twoCellAnchor editAs="oneCell">
    <xdr:from>
      <xdr:col>1</xdr:col>
      <xdr:colOff>0</xdr:colOff>
      <xdr:row>138</xdr:row>
      <xdr:rowOff>0</xdr:rowOff>
    </xdr:from>
    <xdr:to>
      <xdr:col>12</xdr:col>
      <xdr:colOff>495924</xdr:colOff>
      <xdr:row>159</xdr:row>
      <xdr:rowOff>108924</xdr:rowOff>
    </xdr:to>
    <xdr:pic>
      <xdr:nvPicPr>
        <xdr:cNvPr id="9" name="Afbeelding 8">
          <a:extLst>
            <a:ext uri="{FF2B5EF4-FFF2-40B4-BE49-F238E27FC236}">
              <a16:creationId xmlns:a16="http://schemas.microsoft.com/office/drawing/2014/main" id="{3D216EAE-BF00-05B9-6EEC-B76C87FBD1F8}"/>
            </a:ext>
          </a:extLst>
        </xdr:cNvPr>
        <xdr:cNvPicPr>
          <a:picLocks noChangeAspect="1"/>
        </xdr:cNvPicPr>
      </xdr:nvPicPr>
      <xdr:blipFill>
        <a:blip xmlns:r="http://schemas.openxmlformats.org/officeDocument/2006/relationships" r:embed="rId6"/>
        <a:stretch>
          <a:fillRect/>
        </a:stretch>
      </xdr:blipFill>
      <xdr:spPr>
        <a:xfrm>
          <a:off x="609600" y="24974550"/>
          <a:ext cx="7201524" cy="3909399"/>
        </a:xfrm>
        <a:prstGeom prst="rect">
          <a:avLst/>
        </a:prstGeom>
      </xdr:spPr>
    </xdr:pic>
    <xdr:clientData/>
  </xdr:twoCellAnchor>
  <xdr:twoCellAnchor editAs="oneCell">
    <xdr:from>
      <xdr:col>1</xdr:col>
      <xdr:colOff>0</xdr:colOff>
      <xdr:row>162</xdr:row>
      <xdr:rowOff>0</xdr:rowOff>
    </xdr:from>
    <xdr:to>
      <xdr:col>11</xdr:col>
      <xdr:colOff>396803</xdr:colOff>
      <xdr:row>187</xdr:row>
      <xdr:rowOff>108987</xdr:rowOff>
    </xdr:to>
    <xdr:pic>
      <xdr:nvPicPr>
        <xdr:cNvPr id="10" name="Afbeelding 9">
          <a:extLst>
            <a:ext uri="{FF2B5EF4-FFF2-40B4-BE49-F238E27FC236}">
              <a16:creationId xmlns:a16="http://schemas.microsoft.com/office/drawing/2014/main" id="{0B403D53-047A-0811-E174-52EC42F34320}"/>
            </a:ext>
          </a:extLst>
        </xdr:cNvPr>
        <xdr:cNvPicPr>
          <a:picLocks noChangeAspect="1"/>
        </xdr:cNvPicPr>
      </xdr:nvPicPr>
      <xdr:blipFill>
        <a:blip xmlns:r="http://schemas.openxmlformats.org/officeDocument/2006/relationships" r:embed="rId7"/>
        <a:stretch>
          <a:fillRect/>
        </a:stretch>
      </xdr:blipFill>
      <xdr:spPr>
        <a:xfrm>
          <a:off x="609600" y="29317950"/>
          <a:ext cx="6492803" cy="4633362"/>
        </a:xfrm>
        <a:prstGeom prst="rect">
          <a:avLst/>
        </a:prstGeom>
      </xdr:spPr>
    </xdr:pic>
    <xdr:clientData/>
  </xdr:twoCellAnchor>
  <xdr:twoCellAnchor editAs="oneCell">
    <xdr:from>
      <xdr:col>1</xdr:col>
      <xdr:colOff>0</xdr:colOff>
      <xdr:row>189</xdr:row>
      <xdr:rowOff>0</xdr:rowOff>
    </xdr:from>
    <xdr:to>
      <xdr:col>11</xdr:col>
      <xdr:colOff>320596</xdr:colOff>
      <xdr:row>213</xdr:row>
      <xdr:rowOff>175652</xdr:rowOff>
    </xdr:to>
    <xdr:pic>
      <xdr:nvPicPr>
        <xdr:cNvPr id="11" name="Afbeelding 10">
          <a:extLst>
            <a:ext uri="{FF2B5EF4-FFF2-40B4-BE49-F238E27FC236}">
              <a16:creationId xmlns:a16="http://schemas.microsoft.com/office/drawing/2014/main" id="{FDE66FF3-EC71-79D7-BD10-1E41DEE8D36A}"/>
            </a:ext>
          </a:extLst>
        </xdr:cNvPr>
        <xdr:cNvPicPr>
          <a:picLocks noChangeAspect="1"/>
        </xdr:cNvPicPr>
      </xdr:nvPicPr>
      <xdr:blipFill>
        <a:blip xmlns:r="http://schemas.openxmlformats.org/officeDocument/2006/relationships" r:embed="rId8"/>
        <a:stretch>
          <a:fillRect/>
        </a:stretch>
      </xdr:blipFill>
      <xdr:spPr>
        <a:xfrm>
          <a:off x="609600" y="34204275"/>
          <a:ext cx="6416596" cy="4519052"/>
        </a:xfrm>
        <a:prstGeom prst="rect">
          <a:avLst/>
        </a:prstGeom>
      </xdr:spPr>
    </xdr:pic>
    <xdr:clientData/>
  </xdr:twoCellAnchor>
  <xdr:twoCellAnchor editAs="oneCell">
    <xdr:from>
      <xdr:col>1</xdr:col>
      <xdr:colOff>0</xdr:colOff>
      <xdr:row>216</xdr:row>
      <xdr:rowOff>0</xdr:rowOff>
    </xdr:from>
    <xdr:to>
      <xdr:col>11</xdr:col>
      <xdr:colOff>351079</xdr:colOff>
      <xdr:row>239</xdr:row>
      <xdr:rowOff>13697</xdr:rowOff>
    </xdr:to>
    <xdr:pic>
      <xdr:nvPicPr>
        <xdr:cNvPr id="13" name="Afbeelding 12">
          <a:extLst>
            <a:ext uri="{FF2B5EF4-FFF2-40B4-BE49-F238E27FC236}">
              <a16:creationId xmlns:a16="http://schemas.microsoft.com/office/drawing/2014/main" id="{03B62B90-F51E-3760-D145-D40BBA696949}"/>
            </a:ext>
          </a:extLst>
        </xdr:cNvPr>
        <xdr:cNvPicPr>
          <a:picLocks noChangeAspect="1"/>
        </xdr:cNvPicPr>
      </xdr:nvPicPr>
      <xdr:blipFill>
        <a:blip xmlns:r="http://schemas.openxmlformats.org/officeDocument/2006/relationships" r:embed="rId9"/>
        <a:stretch>
          <a:fillRect/>
        </a:stretch>
      </xdr:blipFill>
      <xdr:spPr>
        <a:xfrm>
          <a:off x="609600" y="39090600"/>
          <a:ext cx="6447079" cy="4176122"/>
        </a:xfrm>
        <a:prstGeom prst="rect">
          <a:avLst/>
        </a:prstGeom>
      </xdr:spPr>
    </xdr:pic>
    <xdr:clientData/>
  </xdr:twoCellAnchor>
  <xdr:twoCellAnchor editAs="oneCell">
    <xdr:from>
      <xdr:col>1</xdr:col>
      <xdr:colOff>0</xdr:colOff>
      <xdr:row>241</xdr:row>
      <xdr:rowOff>0</xdr:rowOff>
    </xdr:from>
    <xdr:to>
      <xdr:col>12</xdr:col>
      <xdr:colOff>76788</xdr:colOff>
      <xdr:row>266</xdr:row>
      <xdr:rowOff>63263</xdr:rowOff>
    </xdr:to>
    <xdr:pic>
      <xdr:nvPicPr>
        <xdr:cNvPr id="14" name="Afbeelding 13">
          <a:extLst>
            <a:ext uri="{FF2B5EF4-FFF2-40B4-BE49-F238E27FC236}">
              <a16:creationId xmlns:a16="http://schemas.microsoft.com/office/drawing/2014/main" id="{27133A4E-942D-97FF-2110-939BAD98EBAF}"/>
            </a:ext>
          </a:extLst>
        </xdr:cNvPr>
        <xdr:cNvPicPr>
          <a:picLocks noChangeAspect="1"/>
        </xdr:cNvPicPr>
      </xdr:nvPicPr>
      <xdr:blipFill>
        <a:blip xmlns:r="http://schemas.openxmlformats.org/officeDocument/2006/relationships" r:embed="rId10"/>
        <a:stretch>
          <a:fillRect/>
        </a:stretch>
      </xdr:blipFill>
      <xdr:spPr>
        <a:xfrm>
          <a:off x="609600" y="43614975"/>
          <a:ext cx="6782388" cy="4587638"/>
        </a:xfrm>
        <a:prstGeom prst="rect">
          <a:avLst/>
        </a:prstGeom>
      </xdr:spPr>
    </xdr:pic>
    <xdr:clientData/>
  </xdr:twoCellAnchor>
  <xdr:twoCellAnchor editAs="oneCell">
    <xdr:from>
      <xdr:col>1</xdr:col>
      <xdr:colOff>0</xdr:colOff>
      <xdr:row>268</xdr:row>
      <xdr:rowOff>0</xdr:rowOff>
    </xdr:from>
    <xdr:to>
      <xdr:col>12</xdr:col>
      <xdr:colOff>122512</xdr:colOff>
      <xdr:row>293</xdr:row>
      <xdr:rowOff>147090</xdr:rowOff>
    </xdr:to>
    <xdr:pic>
      <xdr:nvPicPr>
        <xdr:cNvPr id="15" name="Afbeelding 14">
          <a:extLst>
            <a:ext uri="{FF2B5EF4-FFF2-40B4-BE49-F238E27FC236}">
              <a16:creationId xmlns:a16="http://schemas.microsoft.com/office/drawing/2014/main" id="{FF019C98-1E17-50C4-CDE2-9282EE38A1D5}"/>
            </a:ext>
          </a:extLst>
        </xdr:cNvPr>
        <xdr:cNvPicPr>
          <a:picLocks noChangeAspect="1"/>
        </xdr:cNvPicPr>
      </xdr:nvPicPr>
      <xdr:blipFill>
        <a:blip xmlns:r="http://schemas.openxmlformats.org/officeDocument/2006/relationships" r:embed="rId11"/>
        <a:stretch>
          <a:fillRect/>
        </a:stretch>
      </xdr:blipFill>
      <xdr:spPr>
        <a:xfrm>
          <a:off x="609600" y="48501300"/>
          <a:ext cx="6828112" cy="4671465"/>
        </a:xfrm>
        <a:prstGeom prst="rect">
          <a:avLst/>
        </a:prstGeom>
      </xdr:spPr>
    </xdr:pic>
    <xdr:clientData/>
  </xdr:twoCellAnchor>
  <xdr:twoCellAnchor editAs="oneCell">
    <xdr:from>
      <xdr:col>1</xdr:col>
      <xdr:colOff>0</xdr:colOff>
      <xdr:row>296</xdr:row>
      <xdr:rowOff>0</xdr:rowOff>
    </xdr:from>
    <xdr:to>
      <xdr:col>12</xdr:col>
      <xdr:colOff>236822</xdr:colOff>
      <xdr:row>327</xdr:row>
      <xdr:rowOff>6202</xdr:rowOff>
    </xdr:to>
    <xdr:pic>
      <xdr:nvPicPr>
        <xdr:cNvPr id="16" name="Afbeelding 15">
          <a:extLst>
            <a:ext uri="{FF2B5EF4-FFF2-40B4-BE49-F238E27FC236}">
              <a16:creationId xmlns:a16="http://schemas.microsoft.com/office/drawing/2014/main" id="{F1951495-CB77-7D94-6C6C-5FBD88CF3C84}"/>
            </a:ext>
          </a:extLst>
        </xdr:cNvPr>
        <xdr:cNvPicPr>
          <a:picLocks noChangeAspect="1"/>
        </xdr:cNvPicPr>
      </xdr:nvPicPr>
      <xdr:blipFill>
        <a:blip xmlns:r="http://schemas.openxmlformats.org/officeDocument/2006/relationships" r:embed="rId12"/>
        <a:stretch>
          <a:fillRect/>
        </a:stretch>
      </xdr:blipFill>
      <xdr:spPr>
        <a:xfrm>
          <a:off x="609600" y="53568600"/>
          <a:ext cx="6942422" cy="5616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320702</xdr:colOff>
      <xdr:row>30</xdr:row>
      <xdr:rowOff>131911</xdr:rowOff>
    </xdr:to>
    <xdr:pic>
      <xdr:nvPicPr>
        <xdr:cNvPr id="2" name="Afbeelding 1">
          <a:extLst>
            <a:ext uri="{FF2B5EF4-FFF2-40B4-BE49-F238E27FC236}">
              <a16:creationId xmlns:a16="http://schemas.microsoft.com/office/drawing/2014/main" id="{E2121A80-11AF-AA6A-7268-B9EE8F6002E2}"/>
            </a:ext>
          </a:extLst>
        </xdr:cNvPr>
        <xdr:cNvPicPr>
          <a:picLocks noChangeAspect="1"/>
        </xdr:cNvPicPr>
      </xdr:nvPicPr>
      <xdr:blipFill>
        <a:blip xmlns:r="http://schemas.openxmlformats.org/officeDocument/2006/relationships" r:embed="rId1"/>
        <a:stretch>
          <a:fillRect/>
        </a:stretch>
      </xdr:blipFill>
      <xdr:spPr>
        <a:xfrm>
          <a:off x="609600" y="180975"/>
          <a:ext cx="7635902" cy="5380186"/>
        </a:xfrm>
        <a:prstGeom prst="rect">
          <a:avLst/>
        </a:prstGeom>
      </xdr:spPr>
    </xdr:pic>
    <xdr:clientData/>
  </xdr:twoCellAnchor>
  <xdr:twoCellAnchor editAs="oneCell">
    <xdr:from>
      <xdr:col>1</xdr:col>
      <xdr:colOff>0</xdr:colOff>
      <xdr:row>32</xdr:row>
      <xdr:rowOff>0</xdr:rowOff>
    </xdr:from>
    <xdr:to>
      <xdr:col>12</xdr:col>
      <xdr:colOff>305408</xdr:colOff>
      <xdr:row>58</xdr:row>
      <xdr:rowOff>141390</xdr:rowOff>
    </xdr:to>
    <xdr:pic>
      <xdr:nvPicPr>
        <xdr:cNvPr id="3" name="Afbeelding 2">
          <a:extLst>
            <a:ext uri="{FF2B5EF4-FFF2-40B4-BE49-F238E27FC236}">
              <a16:creationId xmlns:a16="http://schemas.microsoft.com/office/drawing/2014/main" id="{4A604B34-D9F3-7D88-5792-372118657074}"/>
            </a:ext>
          </a:extLst>
        </xdr:cNvPr>
        <xdr:cNvPicPr>
          <a:picLocks noChangeAspect="1"/>
        </xdr:cNvPicPr>
      </xdr:nvPicPr>
      <xdr:blipFill>
        <a:blip xmlns:r="http://schemas.openxmlformats.org/officeDocument/2006/relationships" r:embed="rId2"/>
        <a:stretch>
          <a:fillRect/>
        </a:stretch>
      </xdr:blipFill>
      <xdr:spPr>
        <a:xfrm>
          <a:off x="609600" y="5791200"/>
          <a:ext cx="7011008" cy="4846740"/>
        </a:xfrm>
        <a:prstGeom prst="rect">
          <a:avLst/>
        </a:prstGeom>
      </xdr:spPr>
    </xdr:pic>
    <xdr:clientData/>
  </xdr:twoCellAnchor>
  <xdr:twoCellAnchor editAs="oneCell">
    <xdr:from>
      <xdr:col>1</xdr:col>
      <xdr:colOff>0</xdr:colOff>
      <xdr:row>62</xdr:row>
      <xdr:rowOff>0</xdr:rowOff>
    </xdr:from>
    <xdr:to>
      <xdr:col>9</xdr:col>
      <xdr:colOff>549110</xdr:colOff>
      <xdr:row>94</xdr:row>
      <xdr:rowOff>8123</xdr:rowOff>
    </xdr:to>
    <xdr:pic>
      <xdr:nvPicPr>
        <xdr:cNvPr id="4" name="Afbeelding 3">
          <a:extLst>
            <a:ext uri="{FF2B5EF4-FFF2-40B4-BE49-F238E27FC236}">
              <a16:creationId xmlns:a16="http://schemas.microsoft.com/office/drawing/2014/main" id="{2090B8F0-B991-AA51-A549-3F39B24B312F}"/>
            </a:ext>
          </a:extLst>
        </xdr:cNvPr>
        <xdr:cNvPicPr>
          <a:picLocks noChangeAspect="1"/>
        </xdr:cNvPicPr>
      </xdr:nvPicPr>
      <xdr:blipFill>
        <a:blip xmlns:r="http://schemas.openxmlformats.org/officeDocument/2006/relationships" r:embed="rId3"/>
        <a:stretch>
          <a:fillRect/>
        </a:stretch>
      </xdr:blipFill>
      <xdr:spPr>
        <a:xfrm>
          <a:off x="609600" y="11220450"/>
          <a:ext cx="5425910" cy="5799323"/>
        </a:xfrm>
        <a:prstGeom prst="rect">
          <a:avLst/>
        </a:prstGeom>
      </xdr:spPr>
    </xdr:pic>
    <xdr:clientData/>
  </xdr:twoCellAnchor>
  <xdr:twoCellAnchor editAs="oneCell">
    <xdr:from>
      <xdr:col>11</xdr:col>
      <xdr:colOff>0</xdr:colOff>
      <xdr:row>62</xdr:row>
      <xdr:rowOff>0</xdr:rowOff>
    </xdr:from>
    <xdr:to>
      <xdr:col>18</xdr:col>
      <xdr:colOff>510954</xdr:colOff>
      <xdr:row>99</xdr:row>
      <xdr:rowOff>86313</xdr:rowOff>
    </xdr:to>
    <xdr:pic>
      <xdr:nvPicPr>
        <xdr:cNvPr id="5" name="Afbeelding 4">
          <a:extLst>
            <a:ext uri="{FF2B5EF4-FFF2-40B4-BE49-F238E27FC236}">
              <a16:creationId xmlns:a16="http://schemas.microsoft.com/office/drawing/2014/main" id="{E1165877-B192-313D-2FD7-72E0FB8B238C}"/>
            </a:ext>
          </a:extLst>
        </xdr:cNvPr>
        <xdr:cNvPicPr>
          <a:picLocks noChangeAspect="1"/>
        </xdr:cNvPicPr>
      </xdr:nvPicPr>
      <xdr:blipFill>
        <a:blip xmlns:r="http://schemas.openxmlformats.org/officeDocument/2006/relationships" r:embed="rId4"/>
        <a:stretch>
          <a:fillRect/>
        </a:stretch>
      </xdr:blipFill>
      <xdr:spPr>
        <a:xfrm>
          <a:off x="6705600" y="11220450"/>
          <a:ext cx="4778154" cy="6782388"/>
        </a:xfrm>
        <a:prstGeom prst="rect">
          <a:avLst/>
        </a:prstGeom>
      </xdr:spPr>
    </xdr:pic>
    <xdr:clientData/>
  </xdr:twoCellAnchor>
  <xdr:twoCellAnchor editAs="oneCell">
    <xdr:from>
      <xdr:col>20</xdr:col>
      <xdr:colOff>0</xdr:colOff>
      <xdr:row>62</xdr:row>
      <xdr:rowOff>0</xdr:rowOff>
    </xdr:from>
    <xdr:to>
      <xdr:col>27</xdr:col>
      <xdr:colOff>510954</xdr:colOff>
      <xdr:row>92</xdr:row>
      <xdr:rowOff>72867</xdr:rowOff>
    </xdr:to>
    <xdr:pic>
      <xdr:nvPicPr>
        <xdr:cNvPr id="6" name="Afbeelding 5">
          <a:extLst>
            <a:ext uri="{FF2B5EF4-FFF2-40B4-BE49-F238E27FC236}">
              <a16:creationId xmlns:a16="http://schemas.microsoft.com/office/drawing/2014/main" id="{0650C6EC-46CA-44D6-E561-D570A5AB1FB9}"/>
            </a:ext>
          </a:extLst>
        </xdr:cNvPr>
        <xdr:cNvPicPr>
          <a:picLocks noChangeAspect="1"/>
        </xdr:cNvPicPr>
      </xdr:nvPicPr>
      <xdr:blipFill>
        <a:blip xmlns:r="http://schemas.openxmlformats.org/officeDocument/2006/relationships" r:embed="rId5"/>
        <a:stretch>
          <a:fillRect/>
        </a:stretch>
      </xdr:blipFill>
      <xdr:spPr>
        <a:xfrm>
          <a:off x="12192000" y="11220450"/>
          <a:ext cx="4778154" cy="5502117"/>
        </a:xfrm>
        <a:prstGeom prst="rect">
          <a:avLst/>
        </a:prstGeom>
      </xdr:spPr>
    </xdr:pic>
    <xdr:clientData/>
  </xdr:twoCellAnchor>
  <xdr:twoCellAnchor editAs="oneCell">
    <xdr:from>
      <xdr:col>1</xdr:col>
      <xdr:colOff>0</xdr:colOff>
      <xdr:row>104</xdr:row>
      <xdr:rowOff>0</xdr:rowOff>
    </xdr:from>
    <xdr:to>
      <xdr:col>8</xdr:col>
      <xdr:colOff>510954</xdr:colOff>
      <xdr:row>141</xdr:row>
      <xdr:rowOff>55830</xdr:rowOff>
    </xdr:to>
    <xdr:pic>
      <xdr:nvPicPr>
        <xdr:cNvPr id="8" name="Afbeelding 7">
          <a:extLst>
            <a:ext uri="{FF2B5EF4-FFF2-40B4-BE49-F238E27FC236}">
              <a16:creationId xmlns:a16="http://schemas.microsoft.com/office/drawing/2014/main" id="{622661A8-713F-3E23-38C5-F6515BE0D65B}"/>
            </a:ext>
          </a:extLst>
        </xdr:cNvPr>
        <xdr:cNvPicPr>
          <a:picLocks noChangeAspect="1"/>
        </xdr:cNvPicPr>
      </xdr:nvPicPr>
      <xdr:blipFill>
        <a:blip xmlns:r="http://schemas.openxmlformats.org/officeDocument/2006/relationships" r:embed="rId6"/>
        <a:stretch>
          <a:fillRect/>
        </a:stretch>
      </xdr:blipFill>
      <xdr:spPr>
        <a:xfrm>
          <a:off x="609600" y="18821400"/>
          <a:ext cx="4778154" cy="6751905"/>
        </a:xfrm>
        <a:prstGeom prst="rect">
          <a:avLst/>
        </a:prstGeom>
      </xdr:spPr>
    </xdr:pic>
    <xdr:clientData/>
  </xdr:twoCellAnchor>
  <xdr:twoCellAnchor editAs="oneCell">
    <xdr:from>
      <xdr:col>11</xdr:col>
      <xdr:colOff>0</xdr:colOff>
      <xdr:row>104</xdr:row>
      <xdr:rowOff>0</xdr:rowOff>
    </xdr:from>
    <xdr:to>
      <xdr:col>18</xdr:col>
      <xdr:colOff>571919</xdr:colOff>
      <xdr:row>134</xdr:row>
      <xdr:rowOff>72867</xdr:rowOff>
    </xdr:to>
    <xdr:pic>
      <xdr:nvPicPr>
        <xdr:cNvPr id="9" name="Afbeelding 8">
          <a:extLst>
            <a:ext uri="{FF2B5EF4-FFF2-40B4-BE49-F238E27FC236}">
              <a16:creationId xmlns:a16="http://schemas.microsoft.com/office/drawing/2014/main" id="{5D5714E5-9792-27B8-AB6C-EB1B6D014B60}"/>
            </a:ext>
          </a:extLst>
        </xdr:cNvPr>
        <xdr:cNvPicPr>
          <a:picLocks noChangeAspect="1"/>
        </xdr:cNvPicPr>
      </xdr:nvPicPr>
      <xdr:blipFill>
        <a:blip xmlns:r="http://schemas.openxmlformats.org/officeDocument/2006/relationships" r:embed="rId7"/>
        <a:stretch>
          <a:fillRect/>
        </a:stretch>
      </xdr:blipFill>
      <xdr:spPr>
        <a:xfrm>
          <a:off x="6705600" y="18821400"/>
          <a:ext cx="4839119" cy="5502117"/>
        </a:xfrm>
        <a:prstGeom prst="rect">
          <a:avLst/>
        </a:prstGeom>
      </xdr:spPr>
    </xdr:pic>
    <xdr:clientData/>
  </xdr:twoCellAnchor>
  <xdr:twoCellAnchor editAs="oneCell">
    <xdr:from>
      <xdr:col>20</xdr:col>
      <xdr:colOff>0</xdr:colOff>
      <xdr:row>104</xdr:row>
      <xdr:rowOff>0</xdr:rowOff>
    </xdr:from>
    <xdr:to>
      <xdr:col>28</xdr:col>
      <xdr:colOff>38526</xdr:colOff>
      <xdr:row>139</xdr:row>
      <xdr:rowOff>112954</xdr:rowOff>
    </xdr:to>
    <xdr:pic>
      <xdr:nvPicPr>
        <xdr:cNvPr id="10" name="Afbeelding 9">
          <a:extLst>
            <a:ext uri="{FF2B5EF4-FFF2-40B4-BE49-F238E27FC236}">
              <a16:creationId xmlns:a16="http://schemas.microsoft.com/office/drawing/2014/main" id="{E218A306-59D1-A613-CDFF-DBC745F5BF03}"/>
            </a:ext>
          </a:extLst>
        </xdr:cNvPr>
        <xdr:cNvPicPr>
          <a:picLocks noChangeAspect="1"/>
        </xdr:cNvPicPr>
      </xdr:nvPicPr>
      <xdr:blipFill>
        <a:blip xmlns:r="http://schemas.openxmlformats.org/officeDocument/2006/relationships" r:embed="rId8"/>
        <a:stretch>
          <a:fillRect/>
        </a:stretch>
      </xdr:blipFill>
      <xdr:spPr>
        <a:xfrm>
          <a:off x="12192000" y="18821400"/>
          <a:ext cx="4915326" cy="6447079"/>
        </a:xfrm>
        <a:prstGeom prst="rect">
          <a:avLst/>
        </a:prstGeom>
      </xdr:spPr>
    </xdr:pic>
    <xdr:clientData/>
  </xdr:twoCellAnchor>
  <xdr:twoCellAnchor editAs="oneCell">
    <xdr:from>
      <xdr:col>1</xdr:col>
      <xdr:colOff>0</xdr:colOff>
      <xdr:row>147</xdr:row>
      <xdr:rowOff>0</xdr:rowOff>
    </xdr:from>
    <xdr:to>
      <xdr:col>8</xdr:col>
      <xdr:colOff>579540</xdr:colOff>
      <xdr:row>181</xdr:row>
      <xdr:rowOff>19585</xdr:rowOff>
    </xdr:to>
    <xdr:pic>
      <xdr:nvPicPr>
        <xdr:cNvPr id="11" name="Afbeelding 10">
          <a:extLst>
            <a:ext uri="{FF2B5EF4-FFF2-40B4-BE49-F238E27FC236}">
              <a16:creationId xmlns:a16="http://schemas.microsoft.com/office/drawing/2014/main" id="{627A65FB-3ED7-357A-4673-F0897E2C0FD7}"/>
            </a:ext>
          </a:extLst>
        </xdr:cNvPr>
        <xdr:cNvPicPr>
          <a:picLocks noChangeAspect="1"/>
        </xdr:cNvPicPr>
      </xdr:nvPicPr>
      <xdr:blipFill>
        <a:blip xmlns:r="http://schemas.openxmlformats.org/officeDocument/2006/relationships" r:embed="rId9"/>
        <a:stretch>
          <a:fillRect/>
        </a:stretch>
      </xdr:blipFill>
      <xdr:spPr>
        <a:xfrm>
          <a:off x="609600" y="26603325"/>
          <a:ext cx="4846740" cy="6172735"/>
        </a:xfrm>
        <a:prstGeom prst="rect">
          <a:avLst/>
        </a:prstGeom>
      </xdr:spPr>
    </xdr:pic>
    <xdr:clientData/>
  </xdr:twoCellAnchor>
  <xdr:twoCellAnchor editAs="oneCell">
    <xdr:from>
      <xdr:col>11</xdr:col>
      <xdr:colOff>0</xdr:colOff>
      <xdr:row>147</xdr:row>
      <xdr:rowOff>0</xdr:rowOff>
    </xdr:from>
    <xdr:to>
      <xdr:col>17</xdr:col>
      <xdr:colOff>472798</xdr:colOff>
      <xdr:row>184</xdr:row>
      <xdr:rowOff>63451</xdr:rowOff>
    </xdr:to>
    <xdr:pic>
      <xdr:nvPicPr>
        <xdr:cNvPr id="12" name="Afbeelding 11">
          <a:extLst>
            <a:ext uri="{FF2B5EF4-FFF2-40B4-BE49-F238E27FC236}">
              <a16:creationId xmlns:a16="http://schemas.microsoft.com/office/drawing/2014/main" id="{EDF5DDD9-332F-B57A-F081-F325EA911C68}"/>
            </a:ext>
          </a:extLst>
        </xdr:cNvPr>
        <xdr:cNvPicPr>
          <a:picLocks noChangeAspect="1"/>
        </xdr:cNvPicPr>
      </xdr:nvPicPr>
      <xdr:blipFill>
        <a:blip xmlns:r="http://schemas.openxmlformats.org/officeDocument/2006/relationships" r:embed="rId10"/>
        <a:stretch>
          <a:fillRect/>
        </a:stretch>
      </xdr:blipFill>
      <xdr:spPr>
        <a:xfrm>
          <a:off x="6705600" y="26603325"/>
          <a:ext cx="4130398" cy="6759526"/>
        </a:xfrm>
        <a:prstGeom prst="rect">
          <a:avLst/>
        </a:prstGeom>
      </xdr:spPr>
    </xdr:pic>
    <xdr:clientData/>
  </xdr:twoCellAnchor>
  <xdr:twoCellAnchor editAs="oneCell">
    <xdr:from>
      <xdr:col>20</xdr:col>
      <xdr:colOff>57150</xdr:colOff>
      <xdr:row>146</xdr:row>
      <xdr:rowOff>95250</xdr:rowOff>
    </xdr:from>
    <xdr:to>
      <xdr:col>27</xdr:col>
      <xdr:colOff>533811</xdr:colOff>
      <xdr:row>182</xdr:row>
      <xdr:rowOff>152970</xdr:rowOff>
    </xdr:to>
    <xdr:pic>
      <xdr:nvPicPr>
        <xdr:cNvPr id="13" name="Afbeelding 12">
          <a:extLst>
            <a:ext uri="{FF2B5EF4-FFF2-40B4-BE49-F238E27FC236}">
              <a16:creationId xmlns:a16="http://schemas.microsoft.com/office/drawing/2014/main" id="{8BE2A9A3-F642-5BCE-C505-50402AE11FE9}"/>
            </a:ext>
          </a:extLst>
        </xdr:cNvPr>
        <xdr:cNvPicPr>
          <a:picLocks noChangeAspect="1"/>
        </xdr:cNvPicPr>
      </xdr:nvPicPr>
      <xdr:blipFill>
        <a:blip xmlns:r="http://schemas.openxmlformats.org/officeDocument/2006/relationships" r:embed="rId11"/>
        <a:stretch>
          <a:fillRect/>
        </a:stretch>
      </xdr:blipFill>
      <xdr:spPr>
        <a:xfrm>
          <a:off x="12249150" y="26517600"/>
          <a:ext cx="4743861" cy="657282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7DED-31A3-4CD1-80C2-0DA5A0204683}">
  <dimension ref="A1:C291"/>
  <sheetViews>
    <sheetView tabSelected="1" workbookViewId="0">
      <selection activeCell="B294" sqref="B294"/>
    </sheetView>
  </sheetViews>
  <sheetFormatPr defaultColWidth="8.88671875" defaultRowHeight="13.2" x14ac:dyDescent="0.25"/>
  <cols>
    <col min="1" max="1" width="5.77734375" style="2" customWidth="1"/>
    <col min="2" max="2" width="105.6640625" style="1" customWidth="1"/>
    <col min="3" max="3" width="97.21875" style="34" customWidth="1"/>
    <col min="4" max="16384" width="8.88671875" style="1"/>
  </cols>
  <sheetData>
    <row r="1" spans="1:3" x14ac:dyDescent="0.25">
      <c r="A1" s="4"/>
      <c r="B1" s="23" t="s">
        <v>10</v>
      </c>
      <c r="C1" s="30" t="s">
        <v>276</v>
      </c>
    </row>
    <row r="2" spans="1:3" x14ac:dyDescent="0.25">
      <c r="A2" s="20">
        <v>1</v>
      </c>
      <c r="B2" s="22" t="s">
        <v>0</v>
      </c>
      <c r="C2" s="28">
        <v>208</v>
      </c>
    </row>
    <row r="3" spans="1:3" x14ac:dyDescent="0.25">
      <c r="A3" s="21">
        <f>A2+1</f>
        <v>2</v>
      </c>
      <c r="B3" s="13" t="s">
        <v>1</v>
      </c>
      <c r="C3" s="28" t="s">
        <v>301</v>
      </c>
    </row>
    <row r="4" spans="1:3" x14ac:dyDescent="0.25">
      <c r="A4" s="21">
        <f>A3+1</f>
        <v>3</v>
      </c>
      <c r="B4" s="13" t="s">
        <v>2</v>
      </c>
      <c r="C4" s="28" t="s">
        <v>366</v>
      </c>
    </row>
    <row r="5" spans="1:3" ht="26.4" x14ac:dyDescent="0.25">
      <c r="A5" s="21">
        <f t="shared" ref="A5:A18" si="0">A4+1</f>
        <v>4</v>
      </c>
      <c r="B5" s="13" t="s">
        <v>3</v>
      </c>
      <c r="C5" s="28" t="s">
        <v>424</v>
      </c>
    </row>
    <row r="6" spans="1:3" x14ac:dyDescent="0.25">
      <c r="A6" s="21">
        <f t="shared" si="0"/>
        <v>5</v>
      </c>
      <c r="B6" s="13" t="s">
        <v>4</v>
      </c>
      <c r="C6" s="28" t="s">
        <v>425</v>
      </c>
    </row>
    <row r="7" spans="1:3" x14ac:dyDescent="0.25">
      <c r="A7" s="21">
        <f t="shared" si="0"/>
        <v>6</v>
      </c>
      <c r="B7" s="13" t="s">
        <v>5</v>
      </c>
      <c r="C7" s="28" t="s">
        <v>302</v>
      </c>
    </row>
    <row r="8" spans="1:3" x14ac:dyDescent="0.25">
      <c r="A8" s="21">
        <f t="shared" si="0"/>
        <v>7</v>
      </c>
      <c r="B8" s="13" t="s">
        <v>6</v>
      </c>
      <c r="C8" s="28" t="s">
        <v>327</v>
      </c>
    </row>
    <row r="9" spans="1:3" x14ac:dyDescent="0.25">
      <c r="A9" s="21">
        <f t="shared" si="0"/>
        <v>8</v>
      </c>
      <c r="B9" s="13" t="s">
        <v>7</v>
      </c>
      <c r="C9" s="28" t="s">
        <v>303</v>
      </c>
    </row>
    <row r="10" spans="1:3" ht="26.4" x14ac:dyDescent="0.25">
      <c r="A10" s="21">
        <f t="shared" si="0"/>
        <v>9</v>
      </c>
      <c r="B10" s="13" t="s">
        <v>8</v>
      </c>
      <c r="C10" s="28" t="s">
        <v>369</v>
      </c>
    </row>
    <row r="11" spans="1:3" ht="26.4" x14ac:dyDescent="0.25">
      <c r="A11" s="21">
        <f t="shared" si="0"/>
        <v>10</v>
      </c>
      <c r="B11" s="13" t="s">
        <v>9</v>
      </c>
      <c r="C11" s="28" t="s">
        <v>370</v>
      </c>
    </row>
    <row r="12" spans="1:3" ht="132" x14ac:dyDescent="0.25">
      <c r="A12" s="21">
        <f t="shared" si="0"/>
        <v>11</v>
      </c>
      <c r="B12" s="13" t="s">
        <v>64</v>
      </c>
      <c r="C12" s="24" t="s">
        <v>422</v>
      </c>
    </row>
    <row r="13" spans="1:3" ht="39.6" x14ac:dyDescent="0.25">
      <c r="A13" s="21">
        <f t="shared" si="0"/>
        <v>12</v>
      </c>
      <c r="B13" s="14" t="s">
        <v>11</v>
      </c>
      <c r="C13" s="40" t="s">
        <v>371</v>
      </c>
    </row>
    <row r="14" spans="1:3" ht="26.4" x14ac:dyDescent="0.25">
      <c r="A14" s="21">
        <f t="shared" si="0"/>
        <v>13</v>
      </c>
      <c r="B14" s="14" t="s">
        <v>12</v>
      </c>
      <c r="C14" s="28" t="s">
        <v>304</v>
      </c>
    </row>
    <row r="15" spans="1:3" ht="26.4" x14ac:dyDescent="0.25">
      <c r="A15" s="21">
        <f t="shared" si="0"/>
        <v>14</v>
      </c>
      <c r="B15" s="14" t="s">
        <v>13</v>
      </c>
      <c r="C15" s="28" t="s">
        <v>305</v>
      </c>
    </row>
    <row r="16" spans="1:3" ht="26.4" x14ac:dyDescent="0.25">
      <c r="A16" s="21">
        <f t="shared" si="0"/>
        <v>15</v>
      </c>
      <c r="B16" s="14" t="s">
        <v>14</v>
      </c>
      <c r="C16" s="28" t="s">
        <v>306</v>
      </c>
    </row>
    <row r="17" spans="1:3" ht="26.4" x14ac:dyDescent="0.25">
      <c r="A17" s="21">
        <f t="shared" si="0"/>
        <v>16</v>
      </c>
      <c r="B17" s="14" t="s">
        <v>15</v>
      </c>
      <c r="C17" s="28" t="s">
        <v>372</v>
      </c>
    </row>
    <row r="18" spans="1:3" ht="39.6" x14ac:dyDescent="0.25">
      <c r="A18" s="37">
        <f t="shared" si="0"/>
        <v>17</v>
      </c>
      <c r="B18" s="15" t="s">
        <v>16</v>
      </c>
      <c r="C18" s="31"/>
    </row>
    <row r="19" spans="1:3" x14ac:dyDescent="0.25">
      <c r="A19" s="38"/>
      <c r="B19" s="16" t="s">
        <v>17</v>
      </c>
      <c r="C19" s="32"/>
    </row>
    <row r="20" spans="1:3" x14ac:dyDescent="0.25">
      <c r="A20" s="38"/>
      <c r="B20" s="16" t="s">
        <v>18</v>
      </c>
      <c r="C20" s="32">
        <v>5</v>
      </c>
    </row>
    <row r="21" spans="1:3" x14ac:dyDescent="0.25">
      <c r="A21" s="38"/>
      <c r="B21" s="16" t="s">
        <v>19</v>
      </c>
      <c r="C21" s="32">
        <v>70</v>
      </c>
    </row>
    <row r="22" spans="1:3" x14ac:dyDescent="0.25">
      <c r="A22" s="38"/>
      <c r="B22" s="16" t="s">
        <v>20</v>
      </c>
      <c r="C22" s="32">
        <v>10</v>
      </c>
    </row>
    <row r="23" spans="1:3" x14ac:dyDescent="0.25">
      <c r="A23" s="38"/>
      <c r="B23" s="16" t="s">
        <v>21</v>
      </c>
      <c r="C23" s="32">
        <v>3</v>
      </c>
    </row>
    <row r="24" spans="1:3" x14ac:dyDescent="0.25">
      <c r="A24" s="39"/>
      <c r="B24" s="17" t="s">
        <v>22</v>
      </c>
      <c r="C24" s="33">
        <v>12</v>
      </c>
    </row>
    <row r="25" spans="1:3" x14ac:dyDescent="0.25">
      <c r="A25" s="21">
        <f>A18+1</f>
        <v>18</v>
      </c>
      <c r="B25" s="24" t="s">
        <v>23</v>
      </c>
      <c r="C25" s="28" t="s">
        <v>307</v>
      </c>
    </row>
    <row r="26" spans="1:3" ht="26.4" x14ac:dyDescent="0.25">
      <c r="A26" s="21">
        <f>A25+1</f>
        <v>19</v>
      </c>
      <c r="B26" s="24" t="s">
        <v>24</v>
      </c>
      <c r="C26" s="40" t="s">
        <v>373</v>
      </c>
    </row>
    <row r="27" spans="1:3" ht="26.4" x14ac:dyDescent="0.25">
      <c r="A27" s="21">
        <f t="shared" ref="A27:A33" si="1">A26+1</f>
        <v>20</v>
      </c>
      <c r="B27" s="24" t="s">
        <v>25</v>
      </c>
      <c r="C27" s="28" t="s">
        <v>308</v>
      </c>
    </row>
    <row r="28" spans="1:3" s="27" customFormat="1" x14ac:dyDescent="0.25">
      <c r="A28" s="25">
        <f t="shared" si="1"/>
        <v>21</v>
      </c>
      <c r="B28" s="26" t="s">
        <v>26</v>
      </c>
      <c r="C28" s="41" t="s">
        <v>374</v>
      </c>
    </row>
    <row r="29" spans="1:3" x14ac:dyDescent="0.25">
      <c r="A29" s="21">
        <f t="shared" si="1"/>
        <v>22</v>
      </c>
      <c r="B29" s="24" t="s">
        <v>27</v>
      </c>
      <c r="C29" s="28" t="s">
        <v>375</v>
      </c>
    </row>
    <row r="30" spans="1:3" ht="26.4" x14ac:dyDescent="0.25">
      <c r="A30" s="21">
        <f t="shared" si="1"/>
        <v>23</v>
      </c>
      <c r="B30" s="24" t="s">
        <v>28</v>
      </c>
      <c r="C30" s="48" t="s">
        <v>426</v>
      </c>
    </row>
    <row r="31" spans="1:3" x14ac:dyDescent="0.25">
      <c r="A31" s="21">
        <f t="shared" si="1"/>
        <v>24</v>
      </c>
      <c r="B31" s="24" t="s">
        <v>29</v>
      </c>
      <c r="C31" s="48" t="s">
        <v>427</v>
      </c>
    </row>
    <row r="32" spans="1:3" ht="26.4" x14ac:dyDescent="0.25">
      <c r="A32" s="21">
        <f t="shared" si="1"/>
        <v>25</v>
      </c>
      <c r="B32" s="24" t="s">
        <v>30</v>
      </c>
      <c r="C32" s="28" t="s">
        <v>309</v>
      </c>
    </row>
    <row r="33" spans="1:3" ht="26.4" x14ac:dyDescent="0.25">
      <c r="A33" s="21">
        <f t="shared" si="1"/>
        <v>26</v>
      </c>
      <c r="B33" s="24" t="s">
        <v>30</v>
      </c>
      <c r="C33" s="34" t="s">
        <v>328</v>
      </c>
    </row>
    <row r="34" spans="1:3" x14ac:dyDescent="0.25">
      <c r="A34" s="37">
        <f>A33+1</f>
        <v>27</v>
      </c>
      <c r="B34" s="15" t="s">
        <v>31</v>
      </c>
      <c r="C34" s="31"/>
    </row>
    <row r="35" spans="1:3" x14ac:dyDescent="0.25">
      <c r="A35" s="38"/>
      <c r="B35" s="18" t="s">
        <v>32</v>
      </c>
      <c r="C35" s="32" t="s">
        <v>329</v>
      </c>
    </row>
    <row r="36" spans="1:3" x14ac:dyDescent="0.25">
      <c r="A36" s="38"/>
      <c r="B36" s="18" t="s">
        <v>33</v>
      </c>
      <c r="C36" s="28" t="s">
        <v>306</v>
      </c>
    </row>
    <row r="37" spans="1:3" x14ac:dyDescent="0.25">
      <c r="A37" s="39"/>
      <c r="B37" s="19" t="s">
        <v>34</v>
      </c>
      <c r="C37" s="33" t="s">
        <v>376</v>
      </c>
    </row>
    <row r="38" spans="1:3" ht="39.6" x14ac:dyDescent="0.25">
      <c r="A38" s="21">
        <f>A34+1</f>
        <v>28</v>
      </c>
      <c r="B38" s="24" t="s">
        <v>35</v>
      </c>
      <c r="C38" s="40" t="s">
        <v>409</v>
      </c>
    </row>
    <row r="39" spans="1:3" x14ac:dyDescent="0.25">
      <c r="A39" s="21">
        <f>A38+1</f>
        <v>29</v>
      </c>
      <c r="B39" s="24" t="s">
        <v>36</v>
      </c>
      <c r="C39" s="28" t="s">
        <v>278</v>
      </c>
    </row>
    <row r="40" spans="1:3" x14ac:dyDescent="0.25">
      <c r="A40" s="21">
        <f>A39+1</f>
        <v>30</v>
      </c>
      <c r="B40" s="24" t="s">
        <v>37</v>
      </c>
      <c r="C40" s="28" t="s">
        <v>377</v>
      </c>
    </row>
    <row r="41" spans="1:3" ht="26.4" x14ac:dyDescent="0.25">
      <c r="A41" s="21">
        <f>A40+1</f>
        <v>31</v>
      </c>
      <c r="B41" s="24" t="s">
        <v>38</v>
      </c>
      <c r="C41" s="28" t="s">
        <v>310</v>
      </c>
    </row>
    <row r="42" spans="1:3" ht="39.6" x14ac:dyDescent="0.25">
      <c r="A42" s="21">
        <f t="shared" ref="A42:A74" si="2">A41+1</f>
        <v>32</v>
      </c>
      <c r="B42" s="3" t="s">
        <v>65</v>
      </c>
      <c r="C42" s="28" t="s">
        <v>330</v>
      </c>
    </row>
    <row r="43" spans="1:3" ht="66" x14ac:dyDescent="0.25">
      <c r="A43" s="21">
        <f t="shared" si="2"/>
        <v>33</v>
      </c>
      <c r="B43" s="3" t="s">
        <v>66</v>
      </c>
      <c r="C43" s="44" t="s">
        <v>418</v>
      </c>
    </row>
    <row r="44" spans="1:3" ht="74.400000000000006" customHeight="1" x14ac:dyDescent="0.25">
      <c r="A44" s="21">
        <f t="shared" si="2"/>
        <v>34</v>
      </c>
      <c r="B44" s="3" t="s">
        <v>277</v>
      </c>
      <c r="C44" s="28" t="s">
        <v>367</v>
      </c>
    </row>
    <row r="45" spans="1:3" ht="39.6" x14ac:dyDescent="0.25">
      <c r="A45" s="21">
        <f t="shared" si="2"/>
        <v>35</v>
      </c>
      <c r="B45" s="3" t="s">
        <v>67</v>
      </c>
      <c r="C45" s="28" t="s">
        <v>311</v>
      </c>
    </row>
    <row r="46" spans="1:3" ht="39.6" x14ac:dyDescent="0.25">
      <c r="A46" s="21">
        <f t="shared" si="2"/>
        <v>36</v>
      </c>
      <c r="B46" s="3" t="s">
        <v>68</v>
      </c>
      <c r="C46" s="28" t="s">
        <v>312</v>
      </c>
    </row>
    <row r="47" spans="1:3" ht="52.8" x14ac:dyDescent="0.25">
      <c r="A47" s="21">
        <f t="shared" si="2"/>
        <v>37</v>
      </c>
      <c r="B47" s="3" t="s">
        <v>69</v>
      </c>
      <c r="C47" s="28" t="s">
        <v>378</v>
      </c>
    </row>
    <row r="48" spans="1:3" ht="39.6" x14ac:dyDescent="0.25">
      <c r="A48" s="21">
        <f t="shared" si="2"/>
        <v>38</v>
      </c>
      <c r="B48" s="3" t="s">
        <v>70</v>
      </c>
      <c r="C48" s="28" t="s">
        <v>379</v>
      </c>
    </row>
    <row r="49" spans="1:3" ht="132" x14ac:dyDescent="0.25">
      <c r="A49" s="21">
        <f t="shared" si="2"/>
        <v>39</v>
      </c>
      <c r="B49" s="3" t="s">
        <v>71</v>
      </c>
      <c r="C49" s="48" t="s">
        <v>423</v>
      </c>
    </row>
    <row r="50" spans="1:3" ht="31.2" customHeight="1" x14ac:dyDescent="0.25">
      <c r="A50" s="21">
        <f t="shared" si="2"/>
        <v>40</v>
      </c>
      <c r="B50" s="8" t="s">
        <v>39</v>
      </c>
      <c r="C50" s="28" t="s">
        <v>380</v>
      </c>
    </row>
    <row r="51" spans="1:3" x14ac:dyDescent="0.25">
      <c r="A51" s="21">
        <f t="shared" si="2"/>
        <v>41</v>
      </c>
      <c r="B51" s="8" t="s">
        <v>40</v>
      </c>
      <c r="C51" s="28" t="s">
        <v>278</v>
      </c>
    </row>
    <row r="52" spans="1:3" ht="26.4" x14ac:dyDescent="0.25">
      <c r="A52" s="21">
        <f t="shared" si="2"/>
        <v>42</v>
      </c>
      <c r="B52" s="8" t="s">
        <v>41</v>
      </c>
      <c r="C52" s="28" t="s">
        <v>381</v>
      </c>
    </row>
    <row r="53" spans="1:3" ht="39.6" x14ac:dyDescent="0.25">
      <c r="A53" s="21">
        <f t="shared" si="2"/>
        <v>43</v>
      </c>
      <c r="B53" s="8" t="s">
        <v>42</v>
      </c>
      <c r="C53" s="8" t="s">
        <v>382</v>
      </c>
    </row>
    <row r="54" spans="1:3" ht="26.4" x14ac:dyDescent="0.25">
      <c r="A54" s="21">
        <f t="shared" si="2"/>
        <v>44</v>
      </c>
      <c r="B54" s="8" t="s">
        <v>43</v>
      </c>
      <c r="C54" s="28" t="s">
        <v>428</v>
      </c>
    </row>
    <row r="55" spans="1:3" x14ac:dyDescent="0.25">
      <c r="A55" s="21">
        <f t="shared" si="2"/>
        <v>45</v>
      </c>
      <c r="B55" s="8" t="s">
        <v>44</v>
      </c>
      <c r="C55" s="28" t="s">
        <v>306</v>
      </c>
    </row>
    <row r="56" spans="1:3" ht="30" customHeight="1" x14ac:dyDescent="0.25">
      <c r="A56" s="21">
        <f t="shared" si="2"/>
        <v>46</v>
      </c>
      <c r="B56" s="8" t="s">
        <v>45</v>
      </c>
      <c r="C56" s="28" t="s">
        <v>313</v>
      </c>
    </row>
    <row r="57" spans="1:3" ht="26.4" x14ac:dyDescent="0.25">
      <c r="A57" s="21">
        <f t="shared" si="2"/>
        <v>47</v>
      </c>
      <c r="B57" s="8" t="s">
        <v>47</v>
      </c>
      <c r="C57" s="28" t="s">
        <v>314</v>
      </c>
    </row>
    <row r="58" spans="1:3" ht="39.6" x14ac:dyDescent="0.25">
      <c r="A58" s="21">
        <f t="shared" si="2"/>
        <v>48</v>
      </c>
      <c r="B58" s="8" t="s">
        <v>48</v>
      </c>
      <c r="C58" s="40" t="s">
        <v>383</v>
      </c>
    </row>
    <row r="59" spans="1:3" ht="26.4" x14ac:dyDescent="0.25">
      <c r="A59" s="21">
        <f t="shared" si="2"/>
        <v>49</v>
      </c>
      <c r="B59" s="8" t="s">
        <v>49</v>
      </c>
      <c r="C59" s="40" t="s">
        <v>384</v>
      </c>
    </row>
    <row r="60" spans="1:3" ht="26.4" x14ac:dyDescent="0.25">
      <c r="A60" s="21">
        <f t="shared" si="2"/>
        <v>50</v>
      </c>
      <c r="B60" s="8" t="s">
        <v>50</v>
      </c>
      <c r="C60" s="28" t="s">
        <v>385</v>
      </c>
    </row>
    <row r="61" spans="1:3" x14ac:dyDescent="0.25">
      <c r="A61" s="21">
        <f t="shared" si="2"/>
        <v>51</v>
      </c>
      <c r="B61" s="8" t="s">
        <v>51</v>
      </c>
      <c r="C61" s="28" t="s">
        <v>386</v>
      </c>
    </row>
    <row r="62" spans="1:3" ht="26.4" x14ac:dyDescent="0.25">
      <c r="A62" s="21">
        <f t="shared" si="2"/>
        <v>52</v>
      </c>
      <c r="B62" s="8" t="s">
        <v>52</v>
      </c>
      <c r="C62" s="28" t="s">
        <v>387</v>
      </c>
    </row>
    <row r="63" spans="1:3" ht="26.4" x14ac:dyDescent="0.25">
      <c r="A63" s="21">
        <f t="shared" si="2"/>
        <v>53</v>
      </c>
      <c r="B63" s="8" t="s">
        <v>53</v>
      </c>
      <c r="C63" s="28" t="s">
        <v>388</v>
      </c>
    </row>
    <row r="64" spans="1:3" ht="26.4" x14ac:dyDescent="0.25">
      <c r="A64" s="21">
        <f t="shared" si="2"/>
        <v>54</v>
      </c>
      <c r="B64" s="8" t="s">
        <v>54</v>
      </c>
      <c r="C64" s="28" t="s">
        <v>364</v>
      </c>
    </row>
    <row r="65" spans="1:3" ht="26.4" x14ac:dyDescent="0.25">
      <c r="A65" s="21">
        <f t="shared" si="2"/>
        <v>55</v>
      </c>
      <c r="B65" s="8" t="s">
        <v>55</v>
      </c>
      <c r="C65" s="28" t="s">
        <v>389</v>
      </c>
    </row>
    <row r="66" spans="1:3" ht="26.4" x14ac:dyDescent="0.25">
      <c r="A66" s="21">
        <f t="shared" si="2"/>
        <v>56</v>
      </c>
      <c r="B66" s="8" t="s">
        <v>46</v>
      </c>
      <c r="C66" s="28" t="s">
        <v>390</v>
      </c>
    </row>
    <row r="67" spans="1:3" ht="26.4" x14ac:dyDescent="0.25">
      <c r="A67" s="21">
        <f t="shared" si="2"/>
        <v>57</v>
      </c>
      <c r="B67" s="8" t="s">
        <v>56</v>
      </c>
      <c r="C67" s="28" t="s">
        <v>391</v>
      </c>
    </row>
    <row r="68" spans="1:3" ht="26.4" x14ac:dyDescent="0.25">
      <c r="A68" s="21">
        <f t="shared" si="2"/>
        <v>58</v>
      </c>
      <c r="B68" s="8" t="s">
        <v>57</v>
      </c>
      <c r="C68" s="40" t="s">
        <v>392</v>
      </c>
    </row>
    <row r="69" spans="1:3" x14ac:dyDescent="0.25">
      <c r="A69" s="21">
        <f t="shared" si="2"/>
        <v>59</v>
      </c>
      <c r="B69" s="8" t="s">
        <v>58</v>
      </c>
      <c r="C69" s="42" t="s">
        <v>393</v>
      </c>
    </row>
    <row r="70" spans="1:3" x14ac:dyDescent="0.25">
      <c r="A70" s="21">
        <f t="shared" si="2"/>
        <v>60</v>
      </c>
      <c r="B70" s="8" t="s">
        <v>59</v>
      </c>
      <c r="C70" s="42" t="s">
        <v>394</v>
      </c>
    </row>
    <row r="71" spans="1:3" ht="55.2" customHeight="1" x14ac:dyDescent="0.25">
      <c r="A71" s="21">
        <f t="shared" si="2"/>
        <v>61</v>
      </c>
      <c r="B71" s="8" t="s">
        <v>60</v>
      </c>
      <c r="C71" s="28" t="s">
        <v>429</v>
      </c>
    </row>
    <row r="72" spans="1:3" ht="26.4" x14ac:dyDescent="0.25">
      <c r="A72" s="21">
        <f t="shared" si="2"/>
        <v>62</v>
      </c>
      <c r="B72" s="8" t="s">
        <v>61</v>
      </c>
      <c r="C72" s="28" t="s">
        <v>395</v>
      </c>
    </row>
    <row r="73" spans="1:3" ht="27" customHeight="1" x14ac:dyDescent="0.25">
      <c r="A73" s="21">
        <f t="shared" si="2"/>
        <v>63</v>
      </c>
      <c r="B73" s="8" t="s">
        <v>62</v>
      </c>
      <c r="C73" s="28" t="s">
        <v>430</v>
      </c>
    </row>
    <row r="74" spans="1:3" ht="26.4" x14ac:dyDescent="0.25">
      <c r="A74" s="21">
        <f t="shared" si="2"/>
        <v>64</v>
      </c>
      <c r="B74" s="8" t="s">
        <v>63</v>
      </c>
      <c r="C74" s="28" t="s">
        <v>396</v>
      </c>
    </row>
    <row r="75" spans="1:3" ht="52.8" x14ac:dyDescent="0.25">
      <c r="A75" s="36">
        <v>65</v>
      </c>
      <c r="B75" s="9" t="s">
        <v>72</v>
      </c>
      <c r="C75" s="31"/>
    </row>
    <row r="76" spans="1:3" x14ac:dyDescent="0.25">
      <c r="A76" s="36"/>
      <c r="B76" s="6" t="s">
        <v>73</v>
      </c>
      <c r="C76" s="34" t="s">
        <v>331</v>
      </c>
    </row>
    <row r="77" spans="1:3" x14ac:dyDescent="0.25">
      <c r="A77" s="36"/>
      <c r="B77" s="6" t="s">
        <v>74</v>
      </c>
      <c r="C77" s="32"/>
    </row>
    <row r="78" spans="1:3" x14ac:dyDescent="0.25">
      <c r="A78" s="36"/>
      <c r="B78" s="6" t="s">
        <v>75</v>
      </c>
      <c r="C78" s="32" t="s">
        <v>332</v>
      </c>
    </row>
    <row r="79" spans="1:3" x14ac:dyDescent="0.25">
      <c r="A79" s="36"/>
      <c r="B79" s="6" t="s">
        <v>76</v>
      </c>
      <c r="C79" s="32" t="s">
        <v>419</v>
      </c>
    </row>
    <row r="80" spans="1:3" x14ac:dyDescent="0.25">
      <c r="A80" s="36"/>
      <c r="B80" s="6" t="s">
        <v>77</v>
      </c>
      <c r="C80" s="32"/>
    </row>
    <row r="81" spans="1:3" x14ac:dyDescent="0.25">
      <c r="A81" s="36"/>
      <c r="B81" s="6" t="s">
        <v>78</v>
      </c>
      <c r="C81" s="32"/>
    </row>
    <row r="82" spans="1:3" x14ac:dyDescent="0.25">
      <c r="A82" s="36"/>
      <c r="B82" s="6" t="s">
        <v>79</v>
      </c>
      <c r="C82" s="32"/>
    </row>
    <row r="83" spans="1:3" x14ac:dyDescent="0.25">
      <c r="A83" s="36"/>
      <c r="B83" s="6" t="s">
        <v>80</v>
      </c>
      <c r="C83" s="32"/>
    </row>
    <row r="84" spans="1:3" x14ac:dyDescent="0.25">
      <c r="A84" s="36"/>
      <c r="B84" s="6" t="s">
        <v>81</v>
      </c>
      <c r="C84" s="32"/>
    </row>
    <row r="85" spans="1:3" x14ac:dyDescent="0.25">
      <c r="A85" s="36"/>
      <c r="B85" s="6" t="s">
        <v>82</v>
      </c>
      <c r="C85" s="32"/>
    </row>
    <row r="86" spans="1:3" ht="26.4" x14ac:dyDescent="0.25">
      <c r="A86" s="36"/>
      <c r="B86" s="7" t="s">
        <v>83</v>
      </c>
      <c r="C86" s="33"/>
    </row>
    <row r="87" spans="1:3" ht="28.8" customHeight="1" x14ac:dyDescent="0.25">
      <c r="A87" s="20">
        <v>66</v>
      </c>
      <c r="B87" s="8" t="s">
        <v>84</v>
      </c>
      <c r="C87" s="28" t="s">
        <v>420</v>
      </c>
    </row>
    <row r="88" spans="1:3" ht="39.6" x14ac:dyDescent="0.25">
      <c r="A88" s="36">
        <v>67</v>
      </c>
      <c r="B88" s="5" t="s">
        <v>85</v>
      </c>
      <c r="C88" s="32" t="s">
        <v>301</v>
      </c>
    </row>
    <row r="89" spans="1:3" x14ac:dyDescent="0.25">
      <c r="A89" s="36"/>
      <c r="B89" s="9" t="s">
        <v>86</v>
      </c>
      <c r="C89" s="32"/>
    </row>
    <row r="90" spans="1:3" x14ac:dyDescent="0.25">
      <c r="A90" s="36"/>
      <c r="B90" s="9" t="s">
        <v>87</v>
      </c>
      <c r="C90" s="32"/>
    </row>
    <row r="91" spans="1:3" x14ac:dyDescent="0.25">
      <c r="A91" s="36"/>
      <c r="B91" s="9" t="s">
        <v>88</v>
      </c>
      <c r="C91" s="32"/>
    </row>
    <row r="92" spans="1:3" x14ac:dyDescent="0.25">
      <c r="A92" s="36"/>
      <c r="B92" s="9" t="s">
        <v>89</v>
      </c>
      <c r="C92" s="32"/>
    </row>
    <row r="93" spans="1:3" x14ac:dyDescent="0.25">
      <c r="A93" s="36"/>
      <c r="B93" s="9" t="s">
        <v>90</v>
      </c>
      <c r="C93" s="32"/>
    </row>
    <row r="94" spans="1:3" x14ac:dyDescent="0.25">
      <c r="A94" s="36"/>
      <c r="B94" s="9" t="s">
        <v>91</v>
      </c>
      <c r="C94" s="32"/>
    </row>
    <row r="95" spans="1:3" x14ac:dyDescent="0.25">
      <c r="A95" s="36"/>
      <c r="B95" s="9" t="s">
        <v>92</v>
      </c>
      <c r="C95" s="32"/>
    </row>
    <row r="96" spans="1:3" ht="26.4" x14ac:dyDescent="0.25">
      <c r="A96" s="36"/>
      <c r="B96" s="7" t="s">
        <v>93</v>
      </c>
      <c r="C96" s="33"/>
    </row>
    <row r="97" spans="1:3" x14ac:dyDescent="0.25">
      <c r="A97" s="36">
        <v>68</v>
      </c>
      <c r="B97" s="5" t="s">
        <v>94</v>
      </c>
      <c r="C97" s="32" t="s">
        <v>301</v>
      </c>
    </row>
    <row r="98" spans="1:3" x14ac:dyDescent="0.25">
      <c r="A98" s="36"/>
      <c r="B98" s="9" t="s">
        <v>95</v>
      </c>
      <c r="C98" s="32"/>
    </row>
    <row r="99" spans="1:3" x14ac:dyDescent="0.25">
      <c r="A99" s="36"/>
      <c r="B99" s="9" t="s">
        <v>96</v>
      </c>
      <c r="C99" s="32">
        <v>208</v>
      </c>
    </row>
    <row r="100" spans="1:3" x14ac:dyDescent="0.25">
      <c r="A100" s="36"/>
      <c r="B100" s="9" t="s">
        <v>97</v>
      </c>
      <c r="C100" s="32"/>
    </row>
    <row r="101" spans="1:3" x14ac:dyDescent="0.25">
      <c r="A101" s="36"/>
      <c r="B101" s="9" t="s">
        <v>98</v>
      </c>
      <c r="C101" s="32"/>
    </row>
    <row r="102" spans="1:3" x14ac:dyDescent="0.25">
      <c r="A102" s="36"/>
      <c r="B102" s="9" t="s">
        <v>99</v>
      </c>
      <c r="C102" s="32"/>
    </row>
    <row r="103" spans="1:3" x14ac:dyDescent="0.25">
      <c r="A103" s="36"/>
      <c r="B103" s="9" t="s">
        <v>100</v>
      </c>
      <c r="C103" s="32"/>
    </row>
    <row r="104" spans="1:3" x14ac:dyDescent="0.25">
      <c r="A104" s="36"/>
      <c r="B104" s="9" t="s">
        <v>101</v>
      </c>
      <c r="C104" s="32"/>
    </row>
    <row r="105" spans="1:3" x14ac:dyDescent="0.25">
      <c r="A105" s="36"/>
      <c r="B105" s="9" t="s">
        <v>102</v>
      </c>
      <c r="C105" s="32"/>
    </row>
    <row r="106" spans="1:3" x14ac:dyDescent="0.25">
      <c r="A106" s="36"/>
      <c r="B106" s="9" t="s">
        <v>103</v>
      </c>
      <c r="C106" s="32"/>
    </row>
    <row r="107" spans="1:3" x14ac:dyDescent="0.25">
      <c r="A107" s="36"/>
      <c r="B107" s="9" t="s">
        <v>104</v>
      </c>
      <c r="C107" s="32"/>
    </row>
    <row r="108" spans="1:3" x14ac:dyDescent="0.25">
      <c r="A108" s="36"/>
      <c r="B108" s="9" t="s">
        <v>105</v>
      </c>
      <c r="C108" s="32"/>
    </row>
    <row r="109" spans="1:3" ht="26.4" x14ac:dyDescent="0.25">
      <c r="A109" s="36"/>
      <c r="B109" s="7" t="s">
        <v>106</v>
      </c>
      <c r="C109" s="33"/>
    </row>
    <row r="110" spans="1:3" ht="39.6" x14ac:dyDescent="0.25">
      <c r="A110" s="36">
        <v>69</v>
      </c>
      <c r="B110" s="5" t="s">
        <v>107</v>
      </c>
      <c r="C110" s="31" t="s">
        <v>397</v>
      </c>
    </row>
    <row r="111" spans="1:3" ht="26.4" x14ac:dyDescent="0.25">
      <c r="A111" s="36"/>
      <c r="B111" s="9" t="s">
        <v>108</v>
      </c>
      <c r="C111" s="32" t="s">
        <v>398</v>
      </c>
    </row>
    <row r="112" spans="1:3" x14ac:dyDescent="0.25">
      <c r="A112" s="36"/>
      <c r="B112" s="9" t="s">
        <v>109</v>
      </c>
      <c r="C112" s="32" t="s">
        <v>399</v>
      </c>
    </row>
    <row r="113" spans="1:3" x14ac:dyDescent="0.25">
      <c r="A113" s="36"/>
      <c r="B113" s="9" t="s">
        <v>110</v>
      </c>
      <c r="C113" s="32"/>
    </row>
    <row r="114" spans="1:3" x14ac:dyDescent="0.25">
      <c r="A114" s="36"/>
      <c r="B114" s="7" t="s">
        <v>111</v>
      </c>
      <c r="C114" s="33" t="s">
        <v>400</v>
      </c>
    </row>
    <row r="115" spans="1:3" ht="26.4" x14ac:dyDescent="0.25">
      <c r="A115" s="36">
        <v>70</v>
      </c>
      <c r="B115" s="5" t="s">
        <v>112</v>
      </c>
      <c r="C115" s="31" t="s">
        <v>315</v>
      </c>
    </row>
    <row r="116" spans="1:3" x14ac:dyDescent="0.25">
      <c r="A116" s="36"/>
      <c r="B116" s="9" t="s">
        <v>113</v>
      </c>
      <c r="C116" s="32"/>
    </row>
    <row r="117" spans="1:3" x14ac:dyDescent="0.25">
      <c r="A117" s="36"/>
      <c r="B117" s="7" t="s">
        <v>114</v>
      </c>
      <c r="C117" s="33"/>
    </row>
    <row r="118" spans="1:3" ht="26.4" x14ac:dyDescent="0.25">
      <c r="A118" s="36">
        <v>71</v>
      </c>
      <c r="B118" s="5" t="s">
        <v>115</v>
      </c>
      <c r="C118" s="31"/>
    </row>
    <row r="119" spans="1:3" x14ac:dyDescent="0.25">
      <c r="A119" s="36"/>
      <c r="B119" s="9" t="s">
        <v>116</v>
      </c>
      <c r="C119" s="32" t="s">
        <v>316</v>
      </c>
    </row>
    <row r="120" spans="1:3" x14ac:dyDescent="0.25">
      <c r="A120" s="36"/>
      <c r="B120" s="9" t="s">
        <v>117</v>
      </c>
      <c r="C120" s="32" t="s">
        <v>278</v>
      </c>
    </row>
    <row r="121" spans="1:3" x14ac:dyDescent="0.25">
      <c r="A121" s="36"/>
      <c r="B121" s="9" t="s">
        <v>118</v>
      </c>
      <c r="C121" s="32" t="s">
        <v>401</v>
      </c>
    </row>
    <row r="122" spans="1:3" x14ac:dyDescent="0.25">
      <c r="A122" s="36"/>
      <c r="B122" s="9" t="s">
        <v>119</v>
      </c>
      <c r="C122" s="32"/>
    </row>
    <row r="123" spans="1:3" ht="26.4" x14ac:dyDescent="0.25">
      <c r="A123" s="36"/>
      <c r="B123" s="9" t="s">
        <v>120</v>
      </c>
      <c r="C123" s="32"/>
    </row>
    <row r="124" spans="1:3" x14ac:dyDescent="0.25">
      <c r="A124" s="36"/>
      <c r="B124" s="9" t="s">
        <v>121</v>
      </c>
      <c r="C124" s="32"/>
    </row>
    <row r="125" spans="1:3" x14ac:dyDescent="0.25">
      <c r="A125" s="36"/>
      <c r="B125" s="9" t="s">
        <v>122</v>
      </c>
      <c r="C125" s="32" t="s">
        <v>520</v>
      </c>
    </row>
    <row r="126" spans="1:3" x14ac:dyDescent="0.25">
      <c r="A126" s="36"/>
      <c r="B126" s="7" t="s">
        <v>123</v>
      </c>
      <c r="C126" s="33" t="s">
        <v>519</v>
      </c>
    </row>
    <row r="127" spans="1:3" ht="26.4" x14ac:dyDescent="0.25">
      <c r="A127" s="36">
        <v>72</v>
      </c>
      <c r="B127" s="5" t="s">
        <v>124</v>
      </c>
      <c r="C127" s="31" t="s">
        <v>278</v>
      </c>
    </row>
    <row r="128" spans="1:3" x14ac:dyDescent="0.25">
      <c r="A128" s="36"/>
      <c r="B128" s="9" t="s">
        <v>125</v>
      </c>
      <c r="C128" s="32" t="s">
        <v>278</v>
      </c>
    </row>
    <row r="129" spans="1:3" ht="26.4" x14ac:dyDescent="0.25">
      <c r="A129" s="36"/>
      <c r="B129" s="7" t="s">
        <v>126</v>
      </c>
      <c r="C129" s="33" t="s">
        <v>278</v>
      </c>
    </row>
    <row r="130" spans="1:3" ht="26.4" x14ac:dyDescent="0.25">
      <c r="A130" s="36">
        <v>73</v>
      </c>
      <c r="B130" s="5" t="s">
        <v>127</v>
      </c>
      <c r="C130" s="31"/>
    </row>
    <row r="131" spans="1:3" x14ac:dyDescent="0.25">
      <c r="A131" s="36"/>
      <c r="B131" s="9" t="s">
        <v>128</v>
      </c>
      <c r="C131" s="32" t="s">
        <v>333</v>
      </c>
    </row>
    <row r="132" spans="1:3" ht="17.399999999999999" customHeight="1" x14ac:dyDescent="0.25">
      <c r="A132" s="36"/>
      <c r="B132" s="7" t="s">
        <v>129</v>
      </c>
      <c r="C132" s="33" t="s">
        <v>278</v>
      </c>
    </row>
    <row r="133" spans="1:3" x14ac:dyDescent="0.25">
      <c r="A133" s="36">
        <v>74</v>
      </c>
      <c r="B133" s="5" t="s">
        <v>130</v>
      </c>
      <c r="C133" s="31"/>
    </row>
    <row r="134" spans="1:3" x14ac:dyDescent="0.25">
      <c r="A134" s="36"/>
      <c r="B134" s="9" t="s">
        <v>131</v>
      </c>
      <c r="C134" s="32"/>
    </row>
    <row r="135" spans="1:3" x14ac:dyDescent="0.25">
      <c r="A135" s="36"/>
      <c r="B135" s="9" t="s">
        <v>132</v>
      </c>
      <c r="C135" s="32" t="s">
        <v>334</v>
      </c>
    </row>
    <row r="136" spans="1:3" ht="26.4" x14ac:dyDescent="0.25">
      <c r="A136" s="36"/>
      <c r="B136" s="9" t="s">
        <v>133</v>
      </c>
      <c r="C136" s="32"/>
    </row>
    <row r="137" spans="1:3" ht="39.6" x14ac:dyDescent="0.25">
      <c r="A137" s="36"/>
      <c r="B137" s="7" t="s">
        <v>134</v>
      </c>
      <c r="C137" s="33"/>
    </row>
    <row r="138" spans="1:3" x14ac:dyDescent="0.25">
      <c r="A138" s="36">
        <v>75</v>
      </c>
      <c r="B138" s="5" t="s">
        <v>135</v>
      </c>
      <c r="C138" s="31"/>
    </row>
    <row r="139" spans="1:3" x14ac:dyDescent="0.25">
      <c r="A139" s="36"/>
      <c r="B139" s="9" t="s">
        <v>136</v>
      </c>
      <c r="C139" s="32"/>
    </row>
    <row r="140" spans="1:3" x14ac:dyDescent="0.25">
      <c r="A140" s="36"/>
      <c r="B140" s="9" t="s">
        <v>137</v>
      </c>
    </row>
    <row r="141" spans="1:3" x14ac:dyDescent="0.25">
      <c r="A141" s="36"/>
      <c r="B141" s="9" t="s">
        <v>138</v>
      </c>
      <c r="C141" s="32"/>
    </row>
    <row r="142" spans="1:3" x14ac:dyDescent="0.25">
      <c r="A142" s="36"/>
      <c r="B142" s="9" t="s">
        <v>139</v>
      </c>
      <c r="C142" s="32"/>
    </row>
    <row r="143" spans="1:3" ht="39.6" x14ac:dyDescent="0.25">
      <c r="A143" s="36"/>
      <c r="B143" s="9" t="s">
        <v>140</v>
      </c>
      <c r="C143" s="32"/>
    </row>
    <row r="144" spans="1:3" x14ac:dyDescent="0.25">
      <c r="A144" s="36"/>
      <c r="B144" s="6" t="s">
        <v>141</v>
      </c>
      <c r="C144" s="32"/>
    </row>
    <row r="145" spans="1:3" x14ac:dyDescent="0.25">
      <c r="A145" s="36"/>
      <c r="B145" s="6" t="s">
        <v>142</v>
      </c>
      <c r="C145" s="32"/>
    </row>
    <row r="146" spans="1:3" x14ac:dyDescent="0.25">
      <c r="A146" s="36"/>
      <c r="B146" s="6" t="s">
        <v>143</v>
      </c>
      <c r="C146" s="32" t="s">
        <v>402</v>
      </c>
    </row>
    <row r="147" spans="1:3" x14ac:dyDescent="0.25">
      <c r="A147" s="36"/>
      <c r="B147" s="6" t="s">
        <v>144</v>
      </c>
      <c r="C147" s="32"/>
    </row>
    <row r="148" spans="1:3" x14ac:dyDescent="0.25">
      <c r="A148" s="36"/>
      <c r="B148" s="6" t="s">
        <v>145</v>
      </c>
      <c r="C148" s="32"/>
    </row>
    <row r="149" spans="1:3" x14ac:dyDescent="0.25">
      <c r="A149" s="36"/>
      <c r="B149" s="6" t="s">
        <v>146</v>
      </c>
      <c r="C149" s="32" t="s">
        <v>306</v>
      </c>
    </row>
    <row r="150" spans="1:3" x14ac:dyDescent="0.25">
      <c r="A150" s="36"/>
      <c r="B150" s="6" t="s">
        <v>147</v>
      </c>
      <c r="C150" s="32"/>
    </row>
    <row r="151" spans="1:3" x14ac:dyDescent="0.25">
      <c r="A151" s="36"/>
      <c r="B151" s="6" t="s">
        <v>148</v>
      </c>
      <c r="C151" s="32"/>
    </row>
    <row r="152" spans="1:3" x14ac:dyDescent="0.25">
      <c r="A152" s="36"/>
      <c r="B152" s="6" t="s">
        <v>149</v>
      </c>
      <c r="C152" s="32" t="s">
        <v>306</v>
      </c>
    </row>
    <row r="153" spans="1:3" x14ac:dyDescent="0.25">
      <c r="A153" s="36"/>
      <c r="B153" s="6" t="s">
        <v>150</v>
      </c>
      <c r="C153" s="32"/>
    </row>
    <row r="154" spans="1:3" x14ac:dyDescent="0.25">
      <c r="A154" s="36"/>
      <c r="B154" s="6" t="s">
        <v>151</v>
      </c>
      <c r="C154" s="32"/>
    </row>
    <row r="155" spans="1:3" x14ac:dyDescent="0.25">
      <c r="A155" s="36"/>
      <c r="B155" s="6" t="s">
        <v>152</v>
      </c>
      <c r="C155" s="32" t="s">
        <v>306</v>
      </c>
    </row>
    <row r="156" spans="1:3" x14ac:dyDescent="0.25">
      <c r="A156" s="36"/>
      <c r="B156" s="6" t="s">
        <v>153</v>
      </c>
      <c r="C156" s="32"/>
    </row>
    <row r="157" spans="1:3" x14ac:dyDescent="0.25">
      <c r="A157" s="36"/>
      <c r="B157" s="6" t="s">
        <v>154</v>
      </c>
      <c r="C157" s="32"/>
    </row>
    <row r="158" spans="1:3" ht="26.4" x14ac:dyDescent="0.25">
      <c r="A158" s="36"/>
      <c r="B158" s="7" t="s">
        <v>155</v>
      </c>
      <c r="C158" s="33" t="s">
        <v>326</v>
      </c>
    </row>
    <row r="159" spans="1:3" x14ac:dyDescent="0.25">
      <c r="A159" s="36">
        <v>76</v>
      </c>
      <c r="B159" s="10" t="s">
        <v>156</v>
      </c>
      <c r="C159" s="31" t="s">
        <v>403</v>
      </c>
    </row>
    <row r="160" spans="1:3" x14ac:dyDescent="0.25">
      <c r="A160" s="36"/>
      <c r="B160" s="6" t="s">
        <v>157</v>
      </c>
      <c r="C160" s="32" t="s">
        <v>365</v>
      </c>
    </row>
    <row r="161" spans="1:3" x14ac:dyDescent="0.25">
      <c r="A161" s="36"/>
      <c r="B161" s="6" t="s">
        <v>158</v>
      </c>
      <c r="C161" s="32"/>
    </row>
    <row r="162" spans="1:3" x14ac:dyDescent="0.25">
      <c r="A162" s="36"/>
      <c r="B162" s="6" t="s">
        <v>159</v>
      </c>
      <c r="C162" s="32"/>
    </row>
    <row r="163" spans="1:3" x14ac:dyDescent="0.25">
      <c r="A163" s="36"/>
      <c r="B163" s="6" t="s">
        <v>160</v>
      </c>
      <c r="C163" s="32"/>
    </row>
    <row r="164" spans="1:3" x14ac:dyDescent="0.25">
      <c r="A164" s="36"/>
      <c r="B164" s="6" t="s">
        <v>161</v>
      </c>
      <c r="C164" s="32"/>
    </row>
    <row r="165" spans="1:3" x14ac:dyDescent="0.25">
      <c r="A165" s="36"/>
      <c r="B165" s="6" t="s">
        <v>162</v>
      </c>
      <c r="C165" s="32"/>
    </row>
    <row r="166" spans="1:3" x14ac:dyDescent="0.25">
      <c r="A166" s="36"/>
      <c r="B166" s="11" t="s">
        <v>163</v>
      </c>
      <c r="C166" s="33"/>
    </row>
    <row r="167" spans="1:3" ht="26.4" x14ac:dyDescent="0.25">
      <c r="A167" s="36">
        <v>77</v>
      </c>
      <c r="B167" s="5" t="s">
        <v>164</v>
      </c>
      <c r="C167" s="31" t="str">
        <f>C159</f>
        <v>Op dit moment onbekend bij de beantwoorder</v>
      </c>
    </row>
    <row r="168" spans="1:3" x14ac:dyDescent="0.25">
      <c r="A168" s="36"/>
      <c r="B168" s="6" t="s">
        <v>165</v>
      </c>
      <c r="C168" s="32"/>
    </row>
    <row r="169" spans="1:3" x14ac:dyDescent="0.25">
      <c r="A169" s="36"/>
      <c r="B169" s="6" t="s">
        <v>166</v>
      </c>
      <c r="C169" s="32"/>
    </row>
    <row r="170" spans="1:3" x14ac:dyDescent="0.25">
      <c r="A170" s="36"/>
      <c r="B170" s="6" t="s">
        <v>167</v>
      </c>
      <c r="C170" s="32"/>
    </row>
    <row r="171" spans="1:3" x14ac:dyDescent="0.25">
      <c r="A171" s="36"/>
      <c r="B171" s="6" t="s">
        <v>168</v>
      </c>
      <c r="C171" s="32"/>
    </row>
    <row r="172" spans="1:3" x14ac:dyDescent="0.25">
      <c r="A172" s="36"/>
      <c r="B172" s="11" t="s">
        <v>169</v>
      </c>
      <c r="C172" s="33" t="s">
        <v>335</v>
      </c>
    </row>
    <row r="173" spans="1:3" ht="58.2" customHeight="1" x14ac:dyDescent="0.25">
      <c r="A173" s="36">
        <v>78</v>
      </c>
      <c r="B173" s="5" t="s">
        <v>404</v>
      </c>
      <c r="C173" s="31"/>
    </row>
    <row r="174" spans="1:3" x14ac:dyDescent="0.25">
      <c r="A174" s="36"/>
      <c r="B174" s="6" t="s">
        <v>170</v>
      </c>
      <c r="C174" s="32"/>
    </row>
    <row r="175" spans="1:3" ht="26.4" x14ac:dyDescent="0.25">
      <c r="A175" s="36"/>
      <c r="B175" s="9" t="s">
        <v>171</v>
      </c>
      <c r="C175" s="43" t="s">
        <v>338</v>
      </c>
    </row>
    <row r="176" spans="1:3" x14ac:dyDescent="0.25">
      <c r="A176" s="36"/>
      <c r="B176" s="6" t="s">
        <v>172</v>
      </c>
      <c r="C176" s="32"/>
    </row>
    <row r="177" spans="1:3" x14ac:dyDescent="0.25">
      <c r="A177" s="36"/>
      <c r="B177" s="6" t="s">
        <v>173</v>
      </c>
      <c r="C177" s="32"/>
    </row>
    <row r="178" spans="1:3" x14ac:dyDescent="0.25">
      <c r="A178" s="36"/>
      <c r="B178" s="6" t="s">
        <v>174</v>
      </c>
      <c r="C178" s="32" t="s">
        <v>337</v>
      </c>
    </row>
    <row r="179" spans="1:3" x14ac:dyDescent="0.25">
      <c r="A179" s="36"/>
      <c r="B179" s="11" t="s">
        <v>175</v>
      </c>
      <c r="C179" s="33" t="s">
        <v>336</v>
      </c>
    </row>
    <row r="180" spans="1:3" ht="39.6" customHeight="1" x14ac:dyDescent="0.25">
      <c r="A180" s="36">
        <v>79</v>
      </c>
      <c r="B180" s="10" t="s">
        <v>176</v>
      </c>
      <c r="C180" s="50" t="s">
        <v>317</v>
      </c>
    </row>
    <row r="181" spans="1:3" x14ac:dyDescent="0.25">
      <c r="A181" s="36"/>
      <c r="B181" s="12" t="s">
        <v>177</v>
      </c>
      <c r="C181" s="51"/>
    </row>
    <row r="182" spans="1:3" x14ac:dyDescent="0.25">
      <c r="A182" s="36"/>
      <c r="B182" s="6" t="s">
        <v>178</v>
      </c>
      <c r="C182" s="51"/>
    </row>
    <row r="183" spans="1:3" x14ac:dyDescent="0.25">
      <c r="A183" s="36"/>
      <c r="B183" s="6" t="s">
        <v>179</v>
      </c>
      <c r="C183" s="51"/>
    </row>
    <row r="184" spans="1:3" x14ac:dyDescent="0.25">
      <c r="A184" s="36"/>
      <c r="B184" s="6" t="s">
        <v>180</v>
      </c>
      <c r="C184" s="51"/>
    </row>
    <row r="185" spans="1:3" x14ac:dyDescent="0.25">
      <c r="A185" s="36"/>
      <c r="B185" s="6" t="s">
        <v>181</v>
      </c>
      <c r="C185" s="51"/>
    </row>
    <row r="186" spans="1:3" x14ac:dyDescent="0.25">
      <c r="A186" s="36"/>
      <c r="B186" s="6" t="s">
        <v>182</v>
      </c>
      <c r="C186" s="51"/>
    </row>
    <row r="187" spans="1:3" x14ac:dyDescent="0.25">
      <c r="A187" s="36"/>
      <c r="B187" s="11" t="s">
        <v>183</v>
      </c>
      <c r="C187" s="52"/>
    </row>
    <row r="188" spans="1:3" x14ac:dyDescent="0.25">
      <c r="A188" s="36">
        <v>80</v>
      </c>
      <c r="B188" s="10" t="s">
        <v>184</v>
      </c>
      <c r="C188" s="31" t="s">
        <v>339</v>
      </c>
    </row>
    <row r="189" spans="1:3" ht="26.4" x14ac:dyDescent="0.25">
      <c r="A189" s="36"/>
      <c r="B189" s="9" t="s">
        <v>185</v>
      </c>
      <c r="C189" s="32"/>
    </row>
    <row r="190" spans="1:3" x14ac:dyDescent="0.25">
      <c r="A190" s="36"/>
      <c r="B190" s="6" t="s">
        <v>186</v>
      </c>
      <c r="C190" s="32"/>
    </row>
    <row r="191" spans="1:3" x14ac:dyDescent="0.25">
      <c r="A191" s="36"/>
      <c r="B191" s="6" t="s">
        <v>187</v>
      </c>
      <c r="C191" s="32"/>
    </row>
    <row r="192" spans="1:3" x14ac:dyDescent="0.25">
      <c r="A192" s="36"/>
      <c r="B192" s="6" t="s">
        <v>188</v>
      </c>
      <c r="C192" s="32"/>
    </row>
    <row r="193" spans="1:3" x14ac:dyDescent="0.25">
      <c r="A193" s="36"/>
      <c r="B193" s="11" t="s">
        <v>189</v>
      </c>
      <c r="C193" s="33"/>
    </row>
    <row r="194" spans="1:3" ht="39.6" customHeight="1" x14ac:dyDescent="0.25">
      <c r="A194" s="36">
        <v>81</v>
      </c>
      <c r="B194" s="31" t="s">
        <v>190</v>
      </c>
      <c r="C194" s="50" t="s">
        <v>340</v>
      </c>
    </row>
    <row r="195" spans="1:3" x14ac:dyDescent="0.25">
      <c r="A195" s="36"/>
      <c r="B195" s="6" t="s">
        <v>191</v>
      </c>
      <c r="C195" s="51"/>
    </row>
    <row r="196" spans="1:3" x14ac:dyDescent="0.25">
      <c r="A196" s="36"/>
      <c r="B196" s="11" t="s">
        <v>192</v>
      </c>
      <c r="C196" s="52"/>
    </row>
    <row r="197" spans="1:3" x14ac:dyDescent="0.25">
      <c r="A197" s="36">
        <v>82</v>
      </c>
      <c r="B197" s="10" t="s">
        <v>193</v>
      </c>
      <c r="C197" s="31" t="s">
        <v>318</v>
      </c>
    </row>
    <row r="198" spans="1:3" x14ac:dyDescent="0.25">
      <c r="A198" s="36"/>
      <c r="B198" s="6" t="s">
        <v>194</v>
      </c>
      <c r="C198" s="32"/>
    </row>
    <row r="199" spans="1:3" x14ac:dyDescent="0.25">
      <c r="A199" s="36"/>
      <c r="B199" s="6" t="s">
        <v>195</v>
      </c>
    </row>
    <row r="200" spans="1:3" x14ac:dyDescent="0.25">
      <c r="A200" s="36"/>
      <c r="B200" s="11" t="s">
        <v>196</v>
      </c>
      <c r="C200" s="33"/>
    </row>
    <row r="201" spans="1:3" x14ac:dyDescent="0.25">
      <c r="A201" s="36">
        <v>83</v>
      </c>
      <c r="B201" s="10" t="s">
        <v>197</v>
      </c>
      <c r="C201" s="31" t="s">
        <v>341</v>
      </c>
    </row>
    <row r="202" spans="1:3" ht="43.8" customHeight="1" x14ac:dyDescent="0.25">
      <c r="A202" s="36"/>
      <c r="B202" s="9" t="s">
        <v>198</v>
      </c>
      <c r="C202" s="32"/>
    </row>
    <row r="203" spans="1:3" x14ac:dyDescent="0.25">
      <c r="A203" s="36"/>
      <c r="B203" s="6" t="s">
        <v>199</v>
      </c>
      <c r="C203" s="32"/>
    </row>
    <row r="204" spans="1:3" ht="26.4" x14ac:dyDescent="0.25">
      <c r="A204" s="36"/>
      <c r="B204" s="7" t="s">
        <v>200</v>
      </c>
      <c r="C204" s="33"/>
    </row>
    <row r="205" spans="1:3" x14ac:dyDescent="0.25">
      <c r="A205" s="36">
        <v>84</v>
      </c>
      <c r="B205" s="10" t="s">
        <v>201</v>
      </c>
      <c r="C205" s="31" t="s">
        <v>279</v>
      </c>
    </row>
    <row r="206" spans="1:3" x14ac:dyDescent="0.25">
      <c r="A206" s="36"/>
      <c r="B206" s="6" t="s">
        <v>202</v>
      </c>
      <c r="C206" s="32"/>
    </row>
    <row r="207" spans="1:3" x14ac:dyDescent="0.25">
      <c r="A207" s="36"/>
      <c r="B207" s="6" t="s">
        <v>203</v>
      </c>
      <c r="C207" s="32"/>
    </row>
    <row r="208" spans="1:3" x14ac:dyDescent="0.25">
      <c r="A208" s="36"/>
      <c r="B208" s="11" t="s">
        <v>204</v>
      </c>
      <c r="C208" s="33"/>
    </row>
    <row r="209" spans="1:3" x14ac:dyDescent="0.25">
      <c r="A209" s="36">
        <v>85</v>
      </c>
      <c r="B209" s="10" t="s">
        <v>205</v>
      </c>
      <c r="C209" s="31" t="s">
        <v>279</v>
      </c>
    </row>
    <row r="210" spans="1:3" ht="43.2" customHeight="1" x14ac:dyDescent="0.25">
      <c r="A210" s="36"/>
      <c r="B210" s="9" t="s">
        <v>206</v>
      </c>
      <c r="C210" s="32"/>
    </row>
    <row r="211" spans="1:3" x14ac:dyDescent="0.25">
      <c r="A211" s="36"/>
      <c r="B211" s="11" t="s">
        <v>207</v>
      </c>
      <c r="C211" s="33"/>
    </row>
    <row r="212" spans="1:3" x14ac:dyDescent="0.25">
      <c r="A212" s="36">
        <v>86</v>
      </c>
      <c r="B212" s="10" t="s">
        <v>208</v>
      </c>
      <c r="C212" s="31"/>
    </row>
    <row r="213" spans="1:3" ht="28.2" customHeight="1" x14ac:dyDescent="0.25">
      <c r="A213" s="36"/>
      <c r="B213" s="9" t="s">
        <v>209</v>
      </c>
      <c r="C213" s="32" t="s">
        <v>278</v>
      </c>
    </row>
    <row r="214" spans="1:3" x14ac:dyDescent="0.25">
      <c r="A214" s="36"/>
      <c r="B214" s="6" t="s">
        <v>207</v>
      </c>
      <c r="C214" s="32"/>
    </row>
    <row r="215" spans="1:3" x14ac:dyDescent="0.25">
      <c r="A215" s="36"/>
      <c r="B215" s="6" t="s">
        <v>210</v>
      </c>
      <c r="C215" s="32"/>
    </row>
    <row r="216" spans="1:3" x14ac:dyDescent="0.25">
      <c r="A216" s="36"/>
      <c r="B216" s="6" t="s">
        <v>211</v>
      </c>
      <c r="C216" s="32"/>
    </row>
    <row r="217" spans="1:3" x14ac:dyDescent="0.25">
      <c r="A217" s="36"/>
      <c r="B217" s="6" t="s">
        <v>212</v>
      </c>
      <c r="C217" s="32"/>
    </row>
    <row r="218" spans="1:3" x14ac:dyDescent="0.25">
      <c r="A218" s="36"/>
      <c r="B218" s="11" t="s">
        <v>213</v>
      </c>
      <c r="C218" s="33"/>
    </row>
    <row r="219" spans="1:3" x14ac:dyDescent="0.25">
      <c r="A219" s="36">
        <v>87</v>
      </c>
      <c r="B219" s="10" t="s">
        <v>214</v>
      </c>
      <c r="C219" s="31"/>
    </row>
    <row r="220" spans="1:3" ht="26.4" x14ac:dyDescent="0.25">
      <c r="A220" s="36"/>
      <c r="B220" s="9" t="s">
        <v>215</v>
      </c>
      <c r="C220" s="32" t="s">
        <v>278</v>
      </c>
    </row>
    <row r="221" spans="1:3" x14ac:dyDescent="0.25">
      <c r="A221" s="36"/>
      <c r="B221" s="6" t="s">
        <v>216</v>
      </c>
      <c r="C221" s="32"/>
    </row>
    <row r="222" spans="1:3" x14ac:dyDescent="0.25">
      <c r="A222" s="36"/>
      <c r="B222" s="6" t="s">
        <v>217</v>
      </c>
      <c r="C222" s="32"/>
    </row>
    <row r="223" spans="1:3" x14ac:dyDescent="0.25">
      <c r="A223" s="36"/>
      <c r="B223" s="11" t="s">
        <v>218</v>
      </c>
      <c r="C223" s="33"/>
    </row>
    <row r="224" spans="1:3" ht="26.4" x14ac:dyDescent="0.25">
      <c r="A224" s="36">
        <v>88</v>
      </c>
      <c r="B224" s="5" t="s">
        <v>219</v>
      </c>
      <c r="C224" s="31" t="s">
        <v>342</v>
      </c>
    </row>
    <row r="225" spans="1:3" x14ac:dyDescent="0.25">
      <c r="A225" s="36"/>
      <c r="B225" s="6" t="s">
        <v>220</v>
      </c>
      <c r="C225" s="32"/>
    </row>
    <row r="226" spans="1:3" x14ac:dyDescent="0.25">
      <c r="A226" s="36"/>
      <c r="B226" s="6" t="s">
        <v>221</v>
      </c>
      <c r="C226" s="32"/>
    </row>
    <row r="227" spans="1:3" x14ac:dyDescent="0.25">
      <c r="A227" s="36"/>
      <c r="B227" s="6" t="s">
        <v>222</v>
      </c>
      <c r="C227" s="32"/>
    </row>
    <row r="228" spans="1:3" x14ac:dyDescent="0.25">
      <c r="A228" s="36"/>
      <c r="B228" s="6" t="s">
        <v>223</v>
      </c>
      <c r="C228" s="32"/>
    </row>
    <row r="229" spans="1:3" x14ac:dyDescent="0.25">
      <c r="A229" s="36"/>
      <c r="B229" s="6" t="s">
        <v>224</v>
      </c>
      <c r="C229" s="32"/>
    </row>
    <row r="230" spans="1:3" x14ac:dyDescent="0.25">
      <c r="A230" s="36"/>
      <c r="B230" s="11" t="s">
        <v>225</v>
      </c>
      <c r="C230" s="33"/>
    </row>
    <row r="231" spans="1:3" ht="31.8" customHeight="1" x14ac:dyDescent="0.25">
      <c r="A231" s="36">
        <v>89</v>
      </c>
      <c r="B231" s="5" t="s">
        <v>226</v>
      </c>
      <c r="C231" s="31" t="s">
        <v>421</v>
      </c>
    </row>
    <row r="232" spans="1:3" x14ac:dyDescent="0.25">
      <c r="A232" s="36"/>
      <c r="B232" s="6" t="s">
        <v>227</v>
      </c>
      <c r="C232" s="32"/>
    </row>
    <row r="233" spans="1:3" x14ac:dyDescent="0.25">
      <c r="A233" s="36"/>
      <c r="B233" s="6" t="s">
        <v>228</v>
      </c>
      <c r="C233" s="32" t="s">
        <v>405</v>
      </c>
    </row>
    <row r="234" spans="1:3" x14ac:dyDescent="0.25">
      <c r="A234" s="36"/>
      <c r="B234" s="6" t="s">
        <v>229</v>
      </c>
      <c r="C234" s="32"/>
    </row>
    <row r="235" spans="1:3" x14ac:dyDescent="0.25">
      <c r="A235" s="36"/>
      <c r="B235" s="6" t="s">
        <v>230</v>
      </c>
      <c r="C235" s="32"/>
    </row>
    <row r="236" spans="1:3" x14ac:dyDescent="0.25">
      <c r="A236" s="36"/>
      <c r="B236" s="6" t="s">
        <v>231</v>
      </c>
      <c r="C236" s="32"/>
    </row>
    <row r="237" spans="1:3" x14ac:dyDescent="0.25">
      <c r="A237" s="36"/>
      <c r="B237" s="6" t="s">
        <v>232</v>
      </c>
      <c r="C237" s="32"/>
    </row>
    <row r="238" spans="1:3" x14ac:dyDescent="0.25">
      <c r="A238" s="36"/>
      <c r="B238" s="6" t="s">
        <v>233</v>
      </c>
      <c r="C238" s="32"/>
    </row>
    <row r="239" spans="1:3" ht="30" customHeight="1" x14ac:dyDescent="0.25">
      <c r="A239" s="36"/>
      <c r="B239" s="7" t="s">
        <v>234</v>
      </c>
      <c r="C239" s="33"/>
    </row>
    <row r="240" spans="1:3" x14ac:dyDescent="0.25">
      <c r="A240" s="36">
        <v>90</v>
      </c>
      <c r="B240" s="10" t="s">
        <v>235</v>
      </c>
      <c r="C240" s="31"/>
    </row>
    <row r="241" spans="1:3" x14ac:dyDescent="0.25">
      <c r="A241" s="36"/>
      <c r="B241" s="6" t="s">
        <v>227</v>
      </c>
      <c r="C241" s="32" t="s">
        <v>405</v>
      </c>
    </row>
    <row r="242" spans="1:3" x14ac:dyDescent="0.25">
      <c r="A242" s="36"/>
      <c r="B242" s="6" t="s">
        <v>236</v>
      </c>
      <c r="C242" s="32"/>
    </row>
    <row r="243" spans="1:3" x14ac:dyDescent="0.25">
      <c r="A243" s="36"/>
      <c r="B243" s="6" t="s">
        <v>237</v>
      </c>
      <c r="C243" s="32"/>
    </row>
    <row r="244" spans="1:3" x14ac:dyDescent="0.25">
      <c r="A244" s="36"/>
      <c r="B244" s="6" t="s">
        <v>230</v>
      </c>
      <c r="C244" s="32"/>
    </row>
    <row r="245" spans="1:3" x14ac:dyDescent="0.25">
      <c r="A245" s="36"/>
      <c r="B245" s="6" t="s">
        <v>231</v>
      </c>
      <c r="C245" s="32"/>
    </row>
    <row r="246" spans="1:3" x14ac:dyDescent="0.25">
      <c r="A246" s="36"/>
      <c r="B246" s="6" t="s">
        <v>232</v>
      </c>
      <c r="C246" s="32"/>
    </row>
    <row r="247" spans="1:3" x14ac:dyDescent="0.25">
      <c r="A247" s="36"/>
      <c r="B247" s="6" t="s">
        <v>233</v>
      </c>
      <c r="C247" s="32"/>
    </row>
    <row r="248" spans="1:3" ht="39.6" x14ac:dyDescent="0.25">
      <c r="A248" s="36"/>
      <c r="B248" s="9" t="s">
        <v>238</v>
      </c>
      <c r="C248" s="32"/>
    </row>
    <row r="249" spans="1:3" ht="30" customHeight="1" x14ac:dyDescent="0.25">
      <c r="A249" s="36"/>
      <c r="B249" s="7" t="s">
        <v>239</v>
      </c>
      <c r="C249" s="33"/>
    </row>
    <row r="250" spans="1:3" ht="26.4" x14ac:dyDescent="0.25">
      <c r="A250" s="36">
        <v>91</v>
      </c>
      <c r="B250" s="5" t="s">
        <v>240</v>
      </c>
      <c r="C250" s="31" t="s">
        <v>279</v>
      </c>
    </row>
    <row r="251" spans="1:3" x14ac:dyDescent="0.25">
      <c r="A251" s="36"/>
      <c r="B251" s="6" t="s">
        <v>241</v>
      </c>
      <c r="C251" s="32"/>
    </row>
    <row r="252" spans="1:3" x14ac:dyDescent="0.25">
      <c r="A252" s="36"/>
      <c r="B252" s="6" t="s">
        <v>242</v>
      </c>
      <c r="C252" s="32" t="s">
        <v>522</v>
      </c>
    </row>
    <row r="253" spans="1:3" x14ac:dyDescent="0.25">
      <c r="A253" s="36"/>
      <c r="B253" s="6" t="s">
        <v>243</v>
      </c>
      <c r="C253" s="32"/>
    </row>
    <row r="254" spans="1:3" x14ac:dyDescent="0.25">
      <c r="A254" s="36"/>
      <c r="B254" s="6" t="s">
        <v>244</v>
      </c>
      <c r="C254" s="32"/>
    </row>
    <row r="255" spans="1:3" x14ac:dyDescent="0.25">
      <c r="A255" s="36"/>
      <c r="B255" s="6" t="s">
        <v>245</v>
      </c>
      <c r="C255" s="32" t="s">
        <v>521</v>
      </c>
    </row>
    <row r="256" spans="1:3" x14ac:dyDescent="0.25">
      <c r="A256" s="36"/>
      <c r="B256" s="11" t="s">
        <v>246</v>
      </c>
      <c r="C256" s="33" t="s">
        <v>278</v>
      </c>
    </row>
    <row r="257" spans="1:3" ht="52.8" x14ac:dyDescent="0.25">
      <c r="A257" s="21">
        <v>92</v>
      </c>
      <c r="B257" s="8" t="s">
        <v>247</v>
      </c>
      <c r="C257" s="44" t="s">
        <v>411</v>
      </c>
    </row>
    <row r="258" spans="1:3" ht="39.6" x14ac:dyDescent="0.25">
      <c r="A258" s="36">
        <v>93</v>
      </c>
      <c r="B258" s="5" t="s">
        <v>248</v>
      </c>
      <c r="C258" s="45"/>
    </row>
    <row r="259" spans="1:3" x14ac:dyDescent="0.25">
      <c r="A259" s="36"/>
      <c r="B259" s="6" t="s">
        <v>249</v>
      </c>
      <c r="C259" s="45"/>
    </row>
    <row r="260" spans="1:3" x14ac:dyDescent="0.25">
      <c r="A260" s="36"/>
      <c r="B260" s="6" t="s">
        <v>250</v>
      </c>
      <c r="C260" s="45"/>
    </row>
    <row r="261" spans="1:3" x14ac:dyDescent="0.25">
      <c r="A261" s="36"/>
      <c r="B261" s="6" t="s">
        <v>251</v>
      </c>
      <c r="C261" s="45" t="s">
        <v>411</v>
      </c>
    </row>
    <row r="262" spans="1:3" x14ac:dyDescent="0.25">
      <c r="A262" s="36"/>
      <c r="B262" s="6" t="s">
        <v>252</v>
      </c>
      <c r="C262" s="45"/>
    </row>
    <row r="263" spans="1:3" x14ac:dyDescent="0.25">
      <c r="A263" s="36"/>
      <c r="B263" s="6" t="s">
        <v>253</v>
      </c>
      <c r="C263" s="45"/>
    </row>
    <row r="264" spans="1:3" x14ac:dyDescent="0.25">
      <c r="A264" s="36"/>
      <c r="B264" s="6" t="s">
        <v>254</v>
      </c>
      <c r="C264" s="45"/>
    </row>
    <row r="265" spans="1:3" x14ac:dyDescent="0.25">
      <c r="A265" s="36"/>
      <c r="B265" s="11" t="s">
        <v>255</v>
      </c>
      <c r="C265" s="46"/>
    </row>
    <row r="266" spans="1:3" ht="42" customHeight="1" x14ac:dyDescent="0.25">
      <c r="A266" s="36">
        <v>94</v>
      </c>
      <c r="B266" s="5" t="s">
        <v>256</v>
      </c>
      <c r="C266" s="32" t="s">
        <v>406</v>
      </c>
    </row>
    <row r="267" spans="1:3" x14ac:dyDescent="0.25">
      <c r="A267" s="36"/>
      <c r="B267" s="6" t="s">
        <v>257</v>
      </c>
      <c r="C267" s="32"/>
    </row>
    <row r="268" spans="1:3" x14ac:dyDescent="0.25">
      <c r="A268" s="36"/>
      <c r="B268" s="6" t="s">
        <v>258</v>
      </c>
      <c r="C268" s="32"/>
    </row>
    <row r="269" spans="1:3" x14ac:dyDescent="0.25">
      <c r="A269" s="36"/>
      <c r="B269" s="6" t="s">
        <v>259</v>
      </c>
      <c r="C269" s="32"/>
    </row>
    <row r="270" spans="1:3" x14ac:dyDescent="0.25">
      <c r="A270" s="36"/>
      <c r="B270" s="6" t="s">
        <v>260</v>
      </c>
      <c r="C270" s="32"/>
    </row>
    <row r="271" spans="1:3" x14ac:dyDescent="0.25">
      <c r="A271" s="36"/>
      <c r="B271" s="6" t="s">
        <v>261</v>
      </c>
      <c r="C271" s="32"/>
    </row>
    <row r="272" spans="1:3" x14ac:dyDescent="0.25">
      <c r="A272" s="36"/>
      <c r="B272" s="6" t="s">
        <v>262</v>
      </c>
      <c r="C272" s="32"/>
    </row>
    <row r="273" spans="1:3" x14ac:dyDescent="0.25">
      <c r="A273" s="36"/>
      <c r="B273" s="6" t="s">
        <v>263</v>
      </c>
      <c r="C273" s="32"/>
    </row>
    <row r="274" spans="1:3" ht="26.4" x14ac:dyDescent="0.25">
      <c r="A274" s="36"/>
      <c r="B274" s="7" t="s">
        <v>264</v>
      </c>
      <c r="C274" s="33"/>
    </row>
    <row r="275" spans="1:3" ht="47.4" customHeight="1" x14ac:dyDescent="0.25">
      <c r="A275" s="36">
        <v>95</v>
      </c>
      <c r="B275" s="5" t="s">
        <v>265</v>
      </c>
      <c r="C275" s="32" t="s">
        <v>406</v>
      </c>
    </row>
    <row r="276" spans="1:3" x14ac:dyDescent="0.25">
      <c r="A276" s="36"/>
      <c r="B276" s="6" t="s">
        <v>266</v>
      </c>
      <c r="C276" s="32"/>
    </row>
    <row r="277" spans="1:3" x14ac:dyDescent="0.25">
      <c r="A277" s="36"/>
      <c r="B277" s="6" t="s">
        <v>267</v>
      </c>
      <c r="C277" s="32"/>
    </row>
    <row r="278" spans="1:3" x14ac:dyDescent="0.25">
      <c r="A278" s="36"/>
      <c r="B278" s="6" t="s">
        <v>268</v>
      </c>
      <c r="C278" s="32"/>
    </row>
    <row r="279" spans="1:3" x14ac:dyDescent="0.25">
      <c r="A279" s="36"/>
      <c r="B279" s="6" t="s">
        <v>269</v>
      </c>
      <c r="C279" s="32"/>
    </row>
    <row r="280" spans="1:3" x14ac:dyDescent="0.25">
      <c r="A280" s="36"/>
      <c r="B280" s="6" t="s">
        <v>270</v>
      </c>
      <c r="C280" s="32"/>
    </row>
    <row r="281" spans="1:3" x14ac:dyDescent="0.25">
      <c r="A281" s="36"/>
      <c r="B281" s="6" t="s">
        <v>271</v>
      </c>
      <c r="C281" s="32"/>
    </row>
    <row r="282" spans="1:3" x14ac:dyDescent="0.25">
      <c r="A282" s="36"/>
      <c r="B282" s="6" t="s">
        <v>272</v>
      </c>
      <c r="C282" s="32"/>
    </row>
    <row r="283" spans="1:3" x14ac:dyDescent="0.25">
      <c r="A283" s="36"/>
      <c r="B283" s="6" t="s">
        <v>273</v>
      </c>
      <c r="C283" s="32"/>
    </row>
    <row r="284" spans="1:3" x14ac:dyDescent="0.25">
      <c r="A284" s="36"/>
      <c r="B284" s="6" t="s">
        <v>274</v>
      </c>
      <c r="C284" s="32"/>
    </row>
    <row r="285" spans="1:3" x14ac:dyDescent="0.25">
      <c r="A285" s="36"/>
      <c r="B285" s="11" t="s">
        <v>275</v>
      </c>
      <c r="C285" s="33"/>
    </row>
    <row r="286" spans="1:3" ht="26.4" x14ac:dyDescent="0.25">
      <c r="A286" s="21">
        <v>96</v>
      </c>
      <c r="B286" s="53" t="s">
        <v>319</v>
      </c>
      <c r="C286" s="28" t="s">
        <v>407</v>
      </c>
    </row>
    <row r="287" spans="1:3" ht="39.6" x14ac:dyDescent="0.25">
      <c r="A287" s="21">
        <v>97</v>
      </c>
      <c r="B287" s="53" t="s">
        <v>320</v>
      </c>
      <c r="C287" s="28" t="s">
        <v>410</v>
      </c>
    </row>
    <row r="288" spans="1:3" ht="26.4" x14ac:dyDescent="0.25">
      <c r="A288" s="21">
        <v>98</v>
      </c>
      <c r="B288" s="53" t="s">
        <v>321</v>
      </c>
      <c r="C288" s="28" t="s">
        <v>368</v>
      </c>
    </row>
    <row r="289" spans="1:3" ht="26.4" x14ac:dyDescent="0.25">
      <c r="A289" s="21">
        <v>99</v>
      </c>
      <c r="B289" s="53" t="s">
        <v>322</v>
      </c>
      <c r="C289" s="28" t="s">
        <v>325</v>
      </c>
    </row>
    <row r="290" spans="1:3" ht="26.4" x14ac:dyDescent="0.25">
      <c r="A290" s="21">
        <v>100</v>
      </c>
      <c r="B290" s="53" t="s">
        <v>323</v>
      </c>
      <c r="C290" s="28" t="s">
        <v>408</v>
      </c>
    </row>
    <row r="291" spans="1:3" ht="26.4" x14ac:dyDescent="0.25">
      <c r="A291" s="21">
        <v>101</v>
      </c>
      <c r="B291" s="54" t="s">
        <v>324</v>
      </c>
      <c r="C291" s="28" t="s">
        <v>343</v>
      </c>
    </row>
  </sheetData>
  <mergeCells count="33">
    <mergeCell ref="C180:C187"/>
    <mergeCell ref="C194:C196"/>
    <mergeCell ref="A18:A24"/>
    <mergeCell ref="A34:A37"/>
    <mergeCell ref="A231:A239"/>
    <mergeCell ref="A240:A249"/>
    <mergeCell ref="A250:A256"/>
    <mergeCell ref="A167:A172"/>
    <mergeCell ref="A173:A179"/>
    <mergeCell ref="A180:A187"/>
    <mergeCell ref="A188:A193"/>
    <mergeCell ref="A197:A200"/>
    <mergeCell ref="A194:A196"/>
    <mergeCell ref="A118:A126"/>
    <mergeCell ref="A127:A129"/>
    <mergeCell ref="A130:A132"/>
    <mergeCell ref="A133:A137"/>
    <mergeCell ref="A138:A158"/>
    <mergeCell ref="A258:A265"/>
    <mergeCell ref="A266:A274"/>
    <mergeCell ref="A275:A285"/>
    <mergeCell ref="A201:A204"/>
    <mergeCell ref="A205:A208"/>
    <mergeCell ref="A212:A218"/>
    <mergeCell ref="A219:A223"/>
    <mergeCell ref="A224:A230"/>
    <mergeCell ref="A209:A211"/>
    <mergeCell ref="A159:A166"/>
    <mergeCell ref="A75:A86"/>
    <mergeCell ref="A88:A96"/>
    <mergeCell ref="A97:A109"/>
    <mergeCell ref="A110:A114"/>
    <mergeCell ref="A115:A1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7D5E-BEF6-4F55-9918-3A3B2147AB17}">
  <dimension ref="B2:E8"/>
  <sheetViews>
    <sheetView workbookViewId="0">
      <selection activeCell="L14" sqref="L14"/>
    </sheetView>
  </sheetViews>
  <sheetFormatPr defaultRowHeight="14.4" x14ac:dyDescent="0.3"/>
  <cols>
    <col min="2" max="2" width="39.5546875" bestFit="1" customWidth="1"/>
    <col min="3" max="3" width="11.44140625" bestFit="1" customWidth="1"/>
    <col min="4" max="4" width="23.5546875" bestFit="1" customWidth="1"/>
    <col min="5" max="5" width="10.88671875" bestFit="1" customWidth="1"/>
  </cols>
  <sheetData>
    <row r="2" spans="2:5" x14ac:dyDescent="0.3">
      <c r="B2" s="29" t="s">
        <v>280</v>
      </c>
      <c r="C2" s="29" t="s">
        <v>281</v>
      </c>
      <c r="D2" s="29" t="s">
        <v>282</v>
      </c>
      <c r="E2" s="29" t="s">
        <v>283</v>
      </c>
    </row>
    <row r="3" spans="2:5" x14ac:dyDescent="0.3">
      <c r="B3" t="s">
        <v>284</v>
      </c>
      <c r="C3" t="s">
        <v>285</v>
      </c>
      <c r="D3" t="s">
        <v>286</v>
      </c>
      <c r="E3" t="s">
        <v>287</v>
      </c>
    </row>
    <row r="4" spans="2:5" x14ac:dyDescent="0.3">
      <c r="B4" t="s">
        <v>288</v>
      </c>
      <c r="C4" t="s">
        <v>289</v>
      </c>
      <c r="D4" t="s">
        <v>290</v>
      </c>
      <c r="E4" t="s">
        <v>287</v>
      </c>
    </row>
    <row r="5" spans="2:5" x14ac:dyDescent="0.3">
      <c r="B5" t="s">
        <v>291</v>
      </c>
      <c r="C5" t="s">
        <v>292</v>
      </c>
      <c r="D5" t="s">
        <v>286</v>
      </c>
      <c r="E5" t="s">
        <v>293</v>
      </c>
    </row>
    <row r="6" spans="2:5" x14ac:dyDescent="0.3">
      <c r="B6" t="s">
        <v>294</v>
      </c>
      <c r="C6" t="s">
        <v>295</v>
      </c>
      <c r="D6" t="s">
        <v>286</v>
      </c>
      <c r="E6" t="s">
        <v>293</v>
      </c>
    </row>
    <row r="7" spans="2:5" x14ac:dyDescent="0.3">
      <c r="B7" t="s">
        <v>296</v>
      </c>
      <c r="C7" t="s">
        <v>297</v>
      </c>
      <c r="D7" t="s">
        <v>286</v>
      </c>
      <c r="E7" t="s">
        <v>293</v>
      </c>
    </row>
    <row r="8" spans="2:5" x14ac:dyDescent="0.3">
      <c r="B8" t="s">
        <v>298</v>
      </c>
      <c r="C8" t="s">
        <v>299</v>
      </c>
      <c r="D8" t="s">
        <v>300</v>
      </c>
      <c r="E8" t="s">
        <v>293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1F8F-3288-448C-9DA2-87DB51ECA5AE}">
  <dimension ref="A1"/>
  <sheetViews>
    <sheetView topLeftCell="A34" zoomScale="106" zoomScaleNormal="106" workbookViewId="0">
      <selection activeCell="Y64" sqref="Y64"/>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6333-3312-4F08-ADF0-954FA1F72BE5}">
  <dimension ref="B2:M4"/>
  <sheetViews>
    <sheetView workbookViewId="0">
      <selection activeCell="C37" sqref="C37"/>
    </sheetView>
  </sheetViews>
  <sheetFormatPr defaultRowHeight="14.4" x14ac:dyDescent="0.3"/>
  <cols>
    <col min="2" max="2" width="16.77734375" bestFit="1" customWidth="1"/>
    <col min="3" max="3" width="11.77734375" bestFit="1" customWidth="1"/>
    <col min="4" max="4" width="14" bestFit="1" customWidth="1"/>
    <col min="5" max="5" width="11.21875" bestFit="1" customWidth="1"/>
    <col min="6" max="6" width="15.44140625" bestFit="1" customWidth="1"/>
    <col min="7" max="7" width="8.77734375" bestFit="1" customWidth="1"/>
    <col min="9" max="9" width="15" bestFit="1" customWidth="1"/>
    <col min="10" max="10" width="13.44140625" bestFit="1" customWidth="1"/>
    <col min="11" max="11" width="9.5546875" bestFit="1" customWidth="1"/>
  </cols>
  <sheetData>
    <row r="2" spans="2:13" x14ac:dyDescent="0.3">
      <c r="B2" s="35" t="s">
        <v>344</v>
      </c>
      <c r="C2" s="35" t="s">
        <v>345</v>
      </c>
      <c r="D2" s="35" t="s">
        <v>346</v>
      </c>
      <c r="E2" s="35" t="s">
        <v>347</v>
      </c>
      <c r="F2" s="35" t="s">
        <v>348</v>
      </c>
      <c r="G2" s="35" t="s">
        <v>349</v>
      </c>
      <c r="H2" s="35" t="s">
        <v>350</v>
      </c>
      <c r="I2" s="35" t="s">
        <v>351</v>
      </c>
      <c r="J2" s="35" t="s">
        <v>352</v>
      </c>
      <c r="K2" s="35" t="s">
        <v>353</v>
      </c>
      <c r="L2" s="35" t="s">
        <v>354</v>
      </c>
      <c r="M2" s="35" t="s">
        <v>355</v>
      </c>
    </row>
    <row r="3" spans="2:13" x14ac:dyDescent="0.3">
      <c r="B3" s="35" t="s">
        <v>356</v>
      </c>
      <c r="C3" s="35" t="s">
        <v>357</v>
      </c>
      <c r="D3" s="35" t="s">
        <v>358</v>
      </c>
      <c r="E3" s="35" t="s">
        <v>359</v>
      </c>
      <c r="F3" s="35" t="s">
        <v>360</v>
      </c>
      <c r="G3" s="35" t="s">
        <v>361</v>
      </c>
      <c r="H3" s="35">
        <v>127</v>
      </c>
      <c r="I3" s="35"/>
      <c r="J3" s="35">
        <v>127</v>
      </c>
      <c r="K3" s="35">
        <v>1</v>
      </c>
      <c r="L3" s="35"/>
      <c r="M3" s="35"/>
    </row>
    <row r="4" spans="2:13" x14ac:dyDescent="0.3">
      <c r="B4" s="35" t="s">
        <v>356</v>
      </c>
      <c r="C4" s="35" t="s">
        <v>362</v>
      </c>
      <c r="D4" s="35" t="s">
        <v>358</v>
      </c>
      <c r="E4" s="35" t="s">
        <v>359</v>
      </c>
      <c r="F4" s="35" t="s">
        <v>360</v>
      </c>
      <c r="G4" s="35" t="s">
        <v>361</v>
      </c>
      <c r="H4" s="35">
        <v>127</v>
      </c>
      <c r="I4" s="35">
        <v>16</v>
      </c>
      <c r="J4" s="35" t="s">
        <v>363</v>
      </c>
      <c r="K4" s="35">
        <v>2</v>
      </c>
      <c r="L4" s="35"/>
      <c r="M4" s="35">
        <v>207122399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092E-987B-494B-B0AD-8B8A18A71746}">
  <dimension ref="B49:U51"/>
  <sheetViews>
    <sheetView topLeftCell="A34" workbookViewId="0">
      <selection activeCell="V30" sqref="V30:V35"/>
    </sheetView>
  </sheetViews>
  <sheetFormatPr defaultRowHeight="14.4" x14ac:dyDescent="0.3"/>
  <sheetData>
    <row r="49" spans="2:21" ht="15.6" x14ac:dyDescent="0.3">
      <c r="B49" s="47" t="s">
        <v>413</v>
      </c>
      <c r="L49" s="47" t="s">
        <v>416</v>
      </c>
      <c r="U49" s="47" t="s">
        <v>417</v>
      </c>
    </row>
    <row r="50" spans="2:21" ht="15.6" x14ac:dyDescent="0.3">
      <c r="B50" s="47" t="s">
        <v>414</v>
      </c>
      <c r="U50" s="47" t="s">
        <v>414</v>
      </c>
    </row>
    <row r="51" spans="2:21" ht="15.6" x14ac:dyDescent="0.3">
      <c r="B51" s="47" t="s">
        <v>415</v>
      </c>
      <c r="U51" s="47" t="s">
        <v>415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D31F2-1E7C-439E-AEDA-8E7AF0A9C481}">
  <dimension ref="B41:F41"/>
  <sheetViews>
    <sheetView topLeftCell="A22" workbookViewId="0">
      <selection activeCell="B41" sqref="B41:F41"/>
    </sheetView>
  </sheetViews>
  <sheetFormatPr defaultRowHeight="14.4" x14ac:dyDescent="0.3"/>
  <sheetData>
    <row r="41" spans="2:6" x14ac:dyDescent="0.3">
      <c r="B41" s="29" t="s">
        <v>412</v>
      </c>
      <c r="C41" s="29"/>
      <c r="D41" s="29"/>
      <c r="E41" s="29"/>
      <c r="F41" s="2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8EFC-A23A-49F7-9793-854721769AC4}">
  <dimension ref="A1"/>
  <sheetViews>
    <sheetView topLeftCell="A289" workbookViewId="0">
      <selection activeCell="B297" sqref="B297"/>
    </sheetView>
  </sheetViews>
  <sheetFormatPr defaultRowHeight="14.4" x14ac:dyDescent="0.3"/>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4422-1720-4654-B112-0D53FD311A59}">
  <dimension ref="A1"/>
  <sheetViews>
    <sheetView topLeftCell="A148" workbookViewId="0">
      <selection activeCell="U146" sqref="U146"/>
    </sheetView>
  </sheetViews>
  <sheetFormatPr defaultRowHeight="14.4" x14ac:dyDescent="0.3"/>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4655-0B51-41BC-9A3E-556A45675108}">
  <dimension ref="A1:D78"/>
  <sheetViews>
    <sheetView workbookViewId="0">
      <selection activeCell="C66" sqref="C66"/>
    </sheetView>
  </sheetViews>
  <sheetFormatPr defaultRowHeight="14.4" x14ac:dyDescent="0.3"/>
  <cols>
    <col min="2" max="2" width="14.6640625" bestFit="1" customWidth="1"/>
    <col min="3" max="3" width="12.44140625" style="49" bestFit="1" customWidth="1"/>
    <col min="4" max="4" width="34.109375" bestFit="1" customWidth="1"/>
  </cols>
  <sheetData>
    <row r="1" spans="1:4" x14ac:dyDescent="0.3">
      <c r="B1" t="s">
        <v>515</v>
      </c>
      <c r="C1" s="49" t="s">
        <v>516</v>
      </c>
      <c r="D1" t="s">
        <v>517</v>
      </c>
    </row>
    <row r="2" spans="1:4" x14ac:dyDescent="0.3">
      <c r="A2" t="s">
        <v>431</v>
      </c>
      <c r="B2">
        <v>16</v>
      </c>
      <c r="C2" s="49">
        <v>45254</v>
      </c>
      <c r="D2" t="s">
        <v>439</v>
      </c>
    </row>
    <row r="3" spans="1:4" x14ac:dyDescent="0.3">
      <c r="A3" t="s">
        <v>432</v>
      </c>
      <c r="B3">
        <v>16</v>
      </c>
      <c r="C3" s="49">
        <v>44397</v>
      </c>
      <c r="D3" t="s">
        <v>440</v>
      </c>
    </row>
    <row r="4" spans="1:4" x14ac:dyDescent="0.3">
      <c r="A4" t="s">
        <v>433</v>
      </c>
      <c r="B4">
        <v>16</v>
      </c>
      <c r="C4" s="49">
        <v>45335</v>
      </c>
      <c r="D4" t="s">
        <v>441</v>
      </c>
    </row>
    <row r="5" spans="1:4" x14ac:dyDescent="0.3">
      <c r="A5" t="s">
        <v>434</v>
      </c>
      <c r="B5">
        <v>16</v>
      </c>
      <c r="C5" s="49">
        <v>44914</v>
      </c>
      <c r="D5" t="s">
        <v>440</v>
      </c>
    </row>
    <row r="6" spans="1:4" x14ac:dyDescent="0.3">
      <c r="A6" t="s">
        <v>435</v>
      </c>
      <c r="B6">
        <v>16</v>
      </c>
      <c r="C6" s="49">
        <v>44244</v>
      </c>
      <c r="D6" t="s">
        <v>440</v>
      </c>
    </row>
    <row r="7" spans="1:4" x14ac:dyDescent="0.3">
      <c r="A7" t="s">
        <v>436</v>
      </c>
      <c r="B7">
        <v>16</v>
      </c>
      <c r="C7" s="49">
        <v>45254</v>
      </c>
      <c r="D7" t="s">
        <v>441</v>
      </c>
    </row>
    <row r="8" spans="1:4" x14ac:dyDescent="0.3">
      <c r="A8" t="s">
        <v>437</v>
      </c>
      <c r="B8">
        <v>16</v>
      </c>
      <c r="C8" s="49">
        <v>45278</v>
      </c>
      <c r="D8" t="s">
        <v>442</v>
      </c>
    </row>
    <row r="9" spans="1:4" x14ac:dyDescent="0.3">
      <c r="A9" t="s">
        <v>438</v>
      </c>
      <c r="B9">
        <v>16</v>
      </c>
      <c r="C9" s="49">
        <v>44799</v>
      </c>
      <c r="D9" t="s">
        <v>442</v>
      </c>
    </row>
    <row r="10" spans="1:4" x14ac:dyDescent="0.3">
      <c r="A10" t="s">
        <v>443</v>
      </c>
      <c r="B10">
        <v>16</v>
      </c>
      <c r="C10" s="49">
        <v>44799</v>
      </c>
      <c r="D10" t="s">
        <v>440</v>
      </c>
    </row>
    <row r="11" spans="1:4" x14ac:dyDescent="0.3">
      <c r="A11" t="s">
        <v>444</v>
      </c>
      <c r="B11">
        <v>16</v>
      </c>
      <c r="C11" s="49">
        <v>45320</v>
      </c>
      <c r="D11" t="s">
        <v>442</v>
      </c>
    </row>
    <row r="12" spans="1:4" x14ac:dyDescent="0.3">
      <c r="A12" t="s">
        <v>445</v>
      </c>
      <c r="B12">
        <v>16</v>
      </c>
      <c r="C12" s="49">
        <v>45320</v>
      </c>
      <c r="D12" t="s">
        <v>441</v>
      </c>
    </row>
    <row r="13" spans="1:4" x14ac:dyDescent="0.3">
      <c r="A13" t="s">
        <v>446</v>
      </c>
      <c r="B13">
        <v>16</v>
      </c>
      <c r="C13" s="49">
        <v>45320</v>
      </c>
      <c r="D13" t="s">
        <v>448</v>
      </c>
    </row>
    <row r="14" spans="1:4" x14ac:dyDescent="0.3">
      <c r="A14" t="s">
        <v>447</v>
      </c>
      <c r="B14">
        <v>16</v>
      </c>
      <c r="C14" s="49">
        <v>44799</v>
      </c>
      <c r="D14" t="s">
        <v>440</v>
      </c>
    </row>
    <row r="15" spans="1:4" x14ac:dyDescent="0.3">
      <c r="A15" t="s">
        <v>449</v>
      </c>
      <c r="B15">
        <v>16</v>
      </c>
      <c r="C15" s="49">
        <v>45009</v>
      </c>
      <c r="D15" t="s">
        <v>440</v>
      </c>
    </row>
    <row r="16" spans="1:4" x14ac:dyDescent="0.3">
      <c r="A16" t="s">
        <v>450</v>
      </c>
      <c r="B16" t="s">
        <v>455</v>
      </c>
      <c r="C16" s="49" t="s">
        <v>518</v>
      </c>
      <c r="D16" t="s">
        <v>442</v>
      </c>
    </row>
    <row r="17" spans="1:4" x14ac:dyDescent="0.3">
      <c r="A17" t="s">
        <v>451</v>
      </c>
      <c r="B17">
        <v>16</v>
      </c>
      <c r="C17" s="49">
        <v>45496</v>
      </c>
      <c r="D17" t="s">
        <v>441</v>
      </c>
    </row>
    <row r="18" spans="1:4" x14ac:dyDescent="0.3">
      <c r="A18" t="s">
        <v>452</v>
      </c>
      <c r="B18">
        <v>16</v>
      </c>
      <c r="C18" s="49">
        <v>44560</v>
      </c>
      <c r="D18" t="s">
        <v>442</v>
      </c>
    </row>
    <row r="19" spans="1:4" x14ac:dyDescent="0.3">
      <c r="A19" t="s">
        <v>453</v>
      </c>
      <c r="B19">
        <v>16</v>
      </c>
      <c r="C19" s="49">
        <v>45317</v>
      </c>
      <c r="D19" t="s">
        <v>442</v>
      </c>
    </row>
    <row r="20" spans="1:4" x14ac:dyDescent="0.3">
      <c r="A20" t="s">
        <v>454</v>
      </c>
      <c r="B20">
        <v>16</v>
      </c>
      <c r="C20" s="49">
        <v>43704</v>
      </c>
      <c r="D20" t="s">
        <v>456</v>
      </c>
    </row>
    <row r="21" spans="1:4" x14ac:dyDescent="0.3">
      <c r="A21" t="s">
        <v>457</v>
      </c>
      <c r="B21">
        <v>16</v>
      </c>
      <c r="C21" s="49">
        <v>45819</v>
      </c>
      <c r="D21" t="s">
        <v>442</v>
      </c>
    </row>
    <row r="22" spans="1:4" x14ac:dyDescent="0.3">
      <c r="A22" t="s">
        <v>458</v>
      </c>
      <c r="B22">
        <v>24</v>
      </c>
      <c r="C22" s="49">
        <v>44244</v>
      </c>
      <c r="D22" t="s">
        <v>442</v>
      </c>
    </row>
    <row r="23" spans="1:4" x14ac:dyDescent="0.3">
      <c r="A23" t="s">
        <v>459</v>
      </c>
      <c r="B23" t="s">
        <v>455</v>
      </c>
      <c r="C23" s="49" t="s">
        <v>518</v>
      </c>
      <c r="D23" t="s">
        <v>442</v>
      </c>
    </row>
    <row r="24" spans="1:4" x14ac:dyDescent="0.3">
      <c r="A24" t="s">
        <v>460</v>
      </c>
      <c r="B24" t="s">
        <v>455</v>
      </c>
      <c r="C24" s="49" t="s">
        <v>518</v>
      </c>
      <c r="D24" t="s">
        <v>442</v>
      </c>
    </row>
    <row r="25" spans="1:4" x14ac:dyDescent="0.3">
      <c r="A25" t="s">
        <v>461</v>
      </c>
      <c r="B25">
        <v>16</v>
      </c>
      <c r="C25" s="49">
        <v>45800</v>
      </c>
      <c r="D25" t="s">
        <v>442</v>
      </c>
    </row>
    <row r="26" spans="1:4" x14ac:dyDescent="0.3">
      <c r="A26" t="s">
        <v>462</v>
      </c>
      <c r="B26">
        <v>20</v>
      </c>
      <c r="C26" s="49">
        <v>45012</v>
      </c>
      <c r="D26" t="s">
        <v>442</v>
      </c>
    </row>
    <row r="27" spans="1:4" x14ac:dyDescent="0.3">
      <c r="A27" t="s">
        <v>463</v>
      </c>
      <c r="B27">
        <v>16</v>
      </c>
      <c r="C27" s="49">
        <v>45820</v>
      </c>
      <c r="D27" t="s">
        <v>440</v>
      </c>
    </row>
    <row r="28" spans="1:4" x14ac:dyDescent="0.3">
      <c r="A28" t="s">
        <v>464</v>
      </c>
      <c r="B28">
        <v>16</v>
      </c>
      <c r="C28" s="49">
        <v>45820</v>
      </c>
      <c r="D28" t="s">
        <v>440</v>
      </c>
    </row>
    <row r="29" spans="1:4" x14ac:dyDescent="0.3">
      <c r="A29" t="s">
        <v>465</v>
      </c>
      <c r="B29">
        <v>16</v>
      </c>
      <c r="C29" s="49">
        <v>45320</v>
      </c>
      <c r="D29" t="s">
        <v>441</v>
      </c>
    </row>
    <row r="30" spans="1:4" x14ac:dyDescent="0.3">
      <c r="A30" t="s">
        <v>466</v>
      </c>
      <c r="B30">
        <v>16</v>
      </c>
      <c r="C30" s="49">
        <v>45497</v>
      </c>
      <c r="D30" t="s">
        <v>441</v>
      </c>
    </row>
    <row r="31" spans="1:4" x14ac:dyDescent="0.3">
      <c r="A31" t="s">
        <v>467</v>
      </c>
      <c r="B31">
        <v>16</v>
      </c>
      <c r="C31" s="49">
        <v>44560</v>
      </c>
      <c r="D31" t="s">
        <v>442</v>
      </c>
    </row>
    <row r="32" spans="1:4" x14ac:dyDescent="0.3">
      <c r="A32" t="s">
        <v>468</v>
      </c>
      <c r="B32">
        <v>16</v>
      </c>
      <c r="C32" s="49">
        <v>45497</v>
      </c>
      <c r="D32" t="s">
        <v>441</v>
      </c>
    </row>
    <row r="33" spans="1:4" x14ac:dyDescent="0.3">
      <c r="A33" t="s">
        <v>469</v>
      </c>
      <c r="B33">
        <v>16</v>
      </c>
      <c r="C33" s="49">
        <v>45259</v>
      </c>
      <c r="D33" t="s">
        <v>441</v>
      </c>
    </row>
    <row r="34" spans="1:4" x14ac:dyDescent="0.3">
      <c r="A34" t="s">
        <v>470</v>
      </c>
      <c r="B34">
        <v>16</v>
      </c>
      <c r="C34" s="49">
        <v>45335</v>
      </c>
      <c r="D34" t="s">
        <v>441</v>
      </c>
    </row>
    <row r="35" spans="1:4" x14ac:dyDescent="0.3">
      <c r="A35" t="s">
        <v>471</v>
      </c>
      <c r="B35">
        <v>16</v>
      </c>
      <c r="C35" s="49">
        <v>44691</v>
      </c>
      <c r="D35" t="s">
        <v>442</v>
      </c>
    </row>
    <row r="36" spans="1:4" x14ac:dyDescent="0.3">
      <c r="A36" t="s">
        <v>472</v>
      </c>
      <c r="B36">
        <v>16</v>
      </c>
      <c r="C36" s="49">
        <v>44750</v>
      </c>
      <c r="D36" t="s">
        <v>442</v>
      </c>
    </row>
    <row r="37" spans="1:4" x14ac:dyDescent="0.3">
      <c r="A37" t="s">
        <v>473</v>
      </c>
      <c r="B37">
        <v>16</v>
      </c>
      <c r="C37" s="49">
        <v>45288</v>
      </c>
      <c r="D37" t="s">
        <v>441</v>
      </c>
    </row>
    <row r="38" spans="1:4" x14ac:dyDescent="0.3">
      <c r="A38" t="s">
        <v>474</v>
      </c>
      <c r="B38">
        <v>16</v>
      </c>
      <c r="C38" s="49">
        <v>45317</v>
      </c>
      <c r="D38" t="s">
        <v>442</v>
      </c>
    </row>
    <row r="39" spans="1:4" x14ac:dyDescent="0.3">
      <c r="A39" t="s">
        <v>475</v>
      </c>
      <c r="B39">
        <v>16</v>
      </c>
      <c r="C39" s="49">
        <v>44644</v>
      </c>
      <c r="D39" t="s">
        <v>442</v>
      </c>
    </row>
    <row r="40" spans="1:4" x14ac:dyDescent="0.3">
      <c r="A40" t="s">
        <v>476</v>
      </c>
      <c r="B40">
        <v>20</v>
      </c>
      <c r="C40" s="49">
        <v>44560</v>
      </c>
      <c r="D40" t="s">
        <v>442</v>
      </c>
    </row>
    <row r="41" spans="1:4" x14ac:dyDescent="0.3">
      <c r="A41" t="s">
        <v>477</v>
      </c>
      <c r="B41">
        <v>16</v>
      </c>
      <c r="C41" s="49">
        <v>45012</v>
      </c>
      <c r="D41" t="s">
        <v>442</v>
      </c>
    </row>
    <row r="42" spans="1:4" x14ac:dyDescent="0.3">
      <c r="A42" t="s">
        <v>478</v>
      </c>
      <c r="B42">
        <v>16</v>
      </c>
      <c r="C42" s="49">
        <v>45369</v>
      </c>
      <c r="D42" t="s">
        <v>439</v>
      </c>
    </row>
    <row r="43" spans="1:4" x14ac:dyDescent="0.3">
      <c r="A43" t="s">
        <v>479</v>
      </c>
      <c r="B43">
        <v>16</v>
      </c>
      <c r="C43" s="49">
        <v>45800</v>
      </c>
      <c r="D43" t="s">
        <v>442</v>
      </c>
    </row>
    <row r="44" spans="1:4" x14ac:dyDescent="0.3">
      <c r="A44" t="s">
        <v>480</v>
      </c>
      <c r="B44">
        <v>16</v>
      </c>
      <c r="C44" s="49">
        <v>45800</v>
      </c>
      <c r="D44" t="s">
        <v>442</v>
      </c>
    </row>
    <row r="45" spans="1:4" x14ac:dyDescent="0.3">
      <c r="A45" t="s">
        <v>481</v>
      </c>
      <c r="B45">
        <v>16</v>
      </c>
      <c r="C45" s="49">
        <v>45800</v>
      </c>
      <c r="D45" t="s">
        <v>442</v>
      </c>
    </row>
    <row r="46" spans="1:4" x14ac:dyDescent="0.3">
      <c r="A46" t="s">
        <v>482</v>
      </c>
      <c r="B46">
        <v>16</v>
      </c>
      <c r="C46" s="49">
        <v>44852</v>
      </c>
      <c r="D46" t="s">
        <v>442</v>
      </c>
    </row>
    <row r="47" spans="1:4" x14ac:dyDescent="0.3">
      <c r="A47" t="s">
        <v>483</v>
      </c>
      <c r="B47">
        <v>16</v>
      </c>
      <c r="C47" s="49">
        <v>45363</v>
      </c>
      <c r="D47" t="s">
        <v>442</v>
      </c>
    </row>
    <row r="48" spans="1:4" x14ac:dyDescent="0.3">
      <c r="A48" t="s">
        <v>484</v>
      </c>
      <c r="B48">
        <v>16</v>
      </c>
      <c r="C48" s="49">
        <v>44532</v>
      </c>
      <c r="D48" t="s">
        <v>442</v>
      </c>
    </row>
    <row r="49" spans="1:4" x14ac:dyDescent="0.3">
      <c r="A49" t="s">
        <v>485</v>
      </c>
      <c r="B49">
        <v>16</v>
      </c>
      <c r="C49" s="49">
        <v>45394</v>
      </c>
      <c r="D49" t="s">
        <v>442</v>
      </c>
    </row>
    <row r="50" spans="1:4" x14ac:dyDescent="0.3">
      <c r="A50" t="s">
        <v>486</v>
      </c>
      <c r="B50">
        <v>16</v>
      </c>
      <c r="C50" s="49">
        <v>45012</v>
      </c>
      <c r="D50" t="s">
        <v>442</v>
      </c>
    </row>
    <row r="51" spans="1:4" x14ac:dyDescent="0.3">
      <c r="A51" t="s">
        <v>487</v>
      </c>
      <c r="B51">
        <v>16</v>
      </c>
      <c r="C51" s="49">
        <v>45394</v>
      </c>
      <c r="D51" t="s">
        <v>442</v>
      </c>
    </row>
    <row r="52" spans="1:4" x14ac:dyDescent="0.3">
      <c r="A52" t="s">
        <v>488</v>
      </c>
      <c r="B52" t="s">
        <v>455</v>
      </c>
      <c r="C52" s="49" t="s">
        <v>518</v>
      </c>
      <c r="D52" t="s">
        <v>440</v>
      </c>
    </row>
    <row r="53" spans="1:4" x14ac:dyDescent="0.3">
      <c r="A53" t="s">
        <v>489</v>
      </c>
      <c r="B53">
        <v>16</v>
      </c>
      <c r="C53" s="49">
        <v>45254</v>
      </c>
      <c r="D53" t="s">
        <v>442</v>
      </c>
    </row>
    <row r="54" spans="1:4" x14ac:dyDescent="0.3">
      <c r="A54" t="s">
        <v>490</v>
      </c>
      <c r="B54">
        <v>32</v>
      </c>
      <c r="C54" s="49">
        <v>45009</v>
      </c>
      <c r="D54" t="s">
        <v>442</v>
      </c>
    </row>
    <row r="55" spans="1:4" x14ac:dyDescent="0.3">
      <c r="A55" t="s">
        <v>491</v>
      </c>
      <c r="B55">
        <v>20</v>
      </c>
      <c r="C55" s="49">
        <v>44244</v>
      </c>
      <c r="D55" t="s">
        <v>442</v>
      </c>
    </row>
    <row r="56" spans="1:4" x14ac:dyDescent="0.3">
      <c r="A56" t="s">
        <v>492</v>
      </c>
      <c r="B56">
        <v>16</v>
      </c>
      <c r="C56" s="49">
        <v>44914</v>
      </c>
      <c r="D56" t="s">
        <v>442</v>
      </c>
    </row>
    <row r="57" spans="1:4" x14ac:dyDescent="0.3">
      <c r="A57" t="s">
        <v>493</v>
      </c>
      <c r="B57">
        <v>24</v>
      </c>
      <c r="C57" s="49">
        <v>45275</v>
      </c>
      <c r="D57" t="s">
        <v>441</v>
      </c>
    </row>
    <row r="58" spans="1:4" x14ac:dyDescent="0.3">
      <c r="A58" t="s">
        <v>494</v>
      </c>
      <c r="B58">
        <v>32</v>
      </c>
      <c r="C58" s="49">
        <v>45009</v>
      </c>
      <c r="D58" t="s">
        <v>442</v>
      </c>
    </row>
    <row r="59" spans="1:4" x14ac:dyDescent="0.3">
      <c r="A59" t="s">
        <v>495</v>
      </c>
      <c r="B59">
        <v>16</v>
      </c>
      <c r="C59" s="49">
        <v>45664</v>
      </c>
      <c r="D59" t="s">
        <v>442</v>
      </c>
    </row>
    <row r="60" spans="1:4" x14ac:dyDescent="0.3">
      <c r="A60" t="s">
        <v>496</v>
      </c>
      <c r="B60">
        <v>16</v>
      </c>
      <c r="C60" s="49">
        <v>45044</v>
      </c>
      <c r="D60" t="s">
        <v>440</v>
      </c>
    </row>
    <row r="61" spans="1:4" x14ac:dyDescent="0.3">
      <c r="A61" t="s">
        <v>497</v>
      </c>
      <c r="B61">
        <v>16</v>
      </c>
      <c r="C61" s="49">
        <v>45254</v>
      </c>
      <c r="D61" t="s">
        <v>441</v>
      </c>
    </row>
    <row r="62" spans="1:4" x14ac:dyDescent="0.3">
      <c r="A62" t="s">
        <v>498</v>
      </c>
      <c r="B62">
        <v>20</v>
      </c>
      <c r="C62" s="49">
        <v>44560</v>
      </c>
      <c r="D62" t="s">
        <v>440</v>
      </c>
    </row>
    <row r="63" spans="1:4" x14ac:dyDescent="0.3">
      <c r="A63" t="s">
        <v>499</v>
      </c>
      <c r="B63">
        <v>20</v>
      </c>
      <c r="C63" s="49">
        <v>44799</v>
      </c>
      <c r="D63" t="s">
        <v>442</v>
      </c>
    </row>
    <row r="64" spans="1:4" x14ac:dyDescent="0.3">
      <c r="A64" t="s">
        <v>500</v>
      </c>
      <c r="B64">
        <v>32</v>
      </c>
      <c r="C64" s="49">
        <v>45316</v>
      </c>
      <c r="D64" t="s">
        <v>442</v>
      </c>
    </row>
    <row r="65" spans="1:4" x14ac:dyDescent="0.3">
      <c r="A65" t="s">
        <v>501</v>
      </c>
      <c r="B65" t="s">
        <v>455</v>
      </c>
      <c r="C65" s="49" t="s">
        <v>518</v>
      </c>
      <c r="D65" t="s">
        <v>442</v>
      </c>
    </row>
    <row r="66" spans="1:4" x14ac:dyDescent="0.3">
      <c r="A66" t="s">
        <v>502</v>
      </c>
      <c r="B66">
        <v>20</v>
      </c>
      <c r="C66" s="49">
        <v>44560</v>
      </c>
      <c r="D66" t="s">
        <v>442</v>
      </c>
    </row>
    <row r="67" spans="1:4" x14ac:dyDescent="0.3">
      <c r="A67" t="s">
        <v>503</v>
      </c>
      <c r="B67">
        <v>16</v>
      </c>
      <c r="C67" s="49">
        <v>44560</v>
      </c>
      <c r="D67" t="s">
        <v>442</v>
      </c>
    </row>
    <row r="68" spans="1:4" x14ac:dyDescent="0.3">
      <c r="A68" t="s">
        <v>504</v>
      </c>
      <c r="B68">
        <v>16</v>
      </c>
      <c r="C68" s="49">
        <v>44397</v>
      </c>
      <c r="D68" t="s">
        <v>456</v>
      </c>
    </row>
    <row r="69" spans="1:4" x14ac:dyDescent="0.3">
      <c r="A69" t="s">
        <v>505</v>
      </c>
      <c r="B69">
        <v>16</v>
      </c>
      <c r="C69" s="49">
        <v>44560</v>
      </c>
      <c r="D69" t="s">
        <v>442</v>
      </c>
    </row>
    <row r="70" spans="1:4" x14ac:dyDescent="0.3">
      <c r="A70" t="s">
        <v>506</v>
      </c>
      <c r="B70">
        <v>16</v>
      </c>
      <c r="C70" s="49">
        <v>44293</v>
      </c>
      <c r="D70" t="s">
        <v>442</v>
      </c>
    </row>
    <row r="71" spans="1:4" x14ac:dyDescent="0.3">
      <c r="A71" t="s">
        <v>507</v>
      </c>
      <c r="B71">
        <v>16</v>
      </c>
      <c r="C71" s="49">
        <v>44914</v>
      </c>
      <c r="D71" t="s">
        <v>442</v>
      </c>
    </row>
    <row r="72" spans="1:4" x14ac:dyDescent="0.3">
      <c r="A72" t="s">
        <v>508</v>
      </c>
      <c r="B72">
        <v>16</v>
      </c>
      <c r="C72" s="49">
        <v>44560</v>
      </c>
      <c r="D72" t="s">
        <v>442</v>
      </c>
    </row>
    <row r="73" spans="1:4" x14ac:dyDescent="0.3">
      <c r="A73" t="s">
        <v>509</v>
      </c>
      <c r="B73">
        <v>16</v>
      </c>
      <c r="C73" s="49">
        <v>45852</v>
      </c>
      <c r="D73" t="s">
        <v>442</v>
      </c>
    </row>
    <row r="74" spans="1:4" x14ac:dyDescent="0.3">
      <c r="A74" t="s">
        <v>510</v>
      </c>
      <c r="B74">
        <v>16</v>
      </c>
      <c r="C74" s="49">
        <v>45852</v>
      </c>
      <c r="D74" t="s">
        <v>442</v>
      </c>
    </row>
    <row r="75" spans="1:4" x14ac:dyDescent="0.3">
      <c r="A75" t="s">
        <v>511</v>
      </c>
      <c r="B75">
        <v>16</v>
      </c>
      <c r="C75" s="49">
        <v>45834</v>
      </c>
      <c r="D75" t="s">
        <v>442</v>
      </c>
    </row>
    <row r="76" spans="1:4" x14ac:dyDescent="0.3">
      <c r="A76" t="s">
        <v>512</v>
      </c>
      <c r="B76">
        <v>16</v>
      </c>
      <c r="C76" s="49">
        <v>45835</v>
      </c>
      <c r="D76" t="s">
        <v>442</v>
      </c>
    </row>
    <row r="77" spans="1:4" x14ac:dyDescent="0.3">
      <c r="A77" t="s">
        <v>513</v>
      </c>
      <c r="B77">
        <v>16</v>
      </c>
      <c r="C77" s="49">
        <v>45874</v>
      </c>
    </row>
    <row r="78" spans="1:4" x14ac:dyDescent="0.3">
      <c r="A78" t="s">
        <v>514</v>
      </c>
      <c r="B78">
        <v>16</v>
      </c>
      <c r="C78" s="49">
        <v>45874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Blad1</vt:lpstr>
      <vt:lpstr>Blad2</vt:lpstr>
      <vt:lpstr>Blad3</vt:lpstr>
      <vt:lpstr>Blad4</vt:lpstr>
      <vt:lpstr>Blad5</vt:lpstr>
      <vt:lpstr>Blad6</vt:lpstr>
      <vt:lpstr>Blad7</vt:lpstr>
      <vt:lpstr>Blad8</vt:lpstr>
      <vt:lpstr>Blad9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Loek Prins</dc:creator>
  <cp:lastModifiedBy>Loek Prins</cp:lastModifiedBy>
  <dcterms:created xsi:type="dcterms:W3CDTF">2025-08-25T07:48:27Z</dcterms:created>
  <dcterms:modified xsi:type="dcterms:W3CDTF">2025-08-29T13:33:29Z</dcterms:modified>
</cp:coreProperties>
</file>